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ิเศษ\ITA\ITA2026\OIT\012รายงานสรุปผลการจัดซื้อจัดจ้าง\"/>
    </mc:Choice>
  </mc:AlternateContent>
  <xr:revisionPtr revIDLastSave="0" documentId="13_ncr:1_{19D113B0-7373-405B-A339-32997F55A39C}" xr6:coauthVersionLast="47" xr6:coauthVersionMax="47" xr10:uidLastSave="{00000000-0000-0000-0000-000000000000}"/>
  <bookViews>
    <workbookView xWindow="-120" yWindow="-120" windowWidth="29040" windowHeight="15720" tabRatio="877" activeTab="12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_Hlk157601635" localSheetId="8">'พค 2568'!#REF!</definedName>
    <definedName name="_Hlk189663051" localSheetId="6">'มีค 2568'!#REF!</definedName>
    <definedName name="_Hlk196312608" localSheetId="7">'เมย 2568'!$B$11</definedName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<sst xmlns="http://schemas.openxmlformats.org/spreadsheetml/2006/main" count="873" uniqueCount="316">
  <si>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</si>
  <si>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</si>
  <si>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</si>
  <si>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</si>
  <si>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</si>
  <si>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</si>
  <si>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</si>
  <si>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</si>
  <si>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</si>
  <si>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</si>
  <si>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</si>
  <si>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</si>
  <si>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</si>
  <si>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</si>
  <si>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</si>
  <si>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</si>
  <si>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</si>
  <si>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</si>
  <si>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</si>
  <si>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</si>
  <si>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</si>
  <si>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</si>
  <si>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</si>
  <si>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เสนอราคาต่ำสุดและถูกต้องตามเงื่อนไข</t>
  </si>
  <si>
    <t>เฉพาะเจาะจง  (ข)  ไม่เกินวงเงินที่กำหนดในกฏกระทรวง</t>
  </si>
  <si>
    <t>1 ต.ค 2567</t>
  </si>
  <si>
    <t>4/2568</t>
  </si>
  <si>
    <t>3/2568</t>
  </si>
  <si>
    <t>5/2568</t>
  </si>
  <si>
    <t>6/2568</t>
  </si>
  <si>
    <t>7/2568</t>
  </si>
  <si>
    <t>8/2568</t>
  </si>
  <si>
    <t>9/2568</t>
  </si>
  <si>
    <t>10/2568</t>
  </si>
  <si>
    <t>12/2568</t>
  </si>
  <si>
    <t>11/2568</t>
  </si>
  <si>
    <t>13/2568</t>
  </si>
  <si>
    <t>21/2568</t>
  </si>
  <si>
    <t>23/2568</t>
  </si>
  <si>
    <t>22/2568</t>
  </si>
  <si>
    <t>15/2568</t>
  </si>
  <si>
    <t>16/2568</t>
  </si>
  <si>
    <t>19/2568</t>
  </si>
  <si>
    <t>18/2568</t>
  </si>
  <si>
    <t>17/2568</t>
  </si>
  <si>
    <t>20/2568</t>
  </si>
  <si>
    <t>24/2568</t>
  </si>
  <si>
    <t>25/2568</t>
  </si>
  <si>
    <t>27/2568</t>
  </si>
  <si>
    <t>26/2568</t>
  </si>
  <si>
    <t>28/2568</t>
  </si>
  <si>
    <t>29/2568</t>
  </si>
  <si>
    <t>14/2568</t>
  </si>
  <si>
    <t>34/2568</t>
  </si>
  <si>
    <t>40/2568</t>
  </si>
  <si>
    <t>33/2568</t>
  </si>
  <si>
    <t>43/2568</t>
  </si>
  <si>
    <t>42/2568</t>
  </si>
  <si>
    <t>38/2568</t>
  </si>
  <si>
    <t>39/2568</t>
  </si>
  <si>
    <t>36/2568</t>
  </si>
  <si>
    <t>35/2568</t>
  </si>
  <si>
    <t>41/2568</t>
  </si>
  <si>
    <t>ร้าน ดรีม มายบริการ</t>
  </si>
  <si>
    <t>44/2568</t>
  </si>
  <si>
    <t>45/2568</t>
  </si>
  <si>
    <t>47/2568</t>
  </si>
  <si>
    <t>48/2568</t>
  </si>
  <si>
    <t>50/2568</t>
  </si>
  <si>
    <t>49/2568</t>
  </si>
  <si>
    <t>30/2568</t>
  </si>
  <si>
    <t xml:space="preserve">อื่น ๆ </t>
  </si>
  <si>
    <t>ประจำเดือน  31ตุลาคม 2567</t>
  </si>
  <si>
    <t>ประจำเดือน  27 พฤศจิกายน 2567</t>
  </si>
  <si>
    <t>ประจำเดือน 30 ธันวาคม 2567</t>
  </si>
  <si>
    <t>ประจำเดือน 30 เมษายน 2568</t>
  </si>
  <si>
    <t>ประจำเดือน 31  มกราคม 2568</t>
  </si>
  <si>
    <t>ประจำเดือน  28 กุมภาพันธ์ 2568</t>
  </si>
  <si>
    <t>ประจำเดือน 20 มีนาคม 2568</t>
  </si>
  <si>
    <t>ประจำเดือน 30 พฤษภาคม 2568</t>
  </si>
  <si>
    <t>ประจำเดือน 30 มิถุนายน 2568</t>
  </si>
  <si>
    <t>ประจำเดือน  31 กรกฎาคม 2568</t>
  </si>
  <si>
    <t>ประจำเดือน  29 สิงหาคม 2568</t>
  </si>
  <si>
    <t>ประจำเดือน  30 กันยายน 2568</t>
  </si>
  <si>
    <t>ปัญหา/อุปสรรค</t>
  </si>
  <si>
    <t xml:space="preserve">  ข้อเสนอแนะ</t>
  </si>
  <si>
    <t xml:space="preserve">1. กรณีการจัดซื้อจัดจ้างในสถานการณ์เร่งด่วนให้สำนัก/กอง เจ้าของเรื่องเร่งประสาน กองคลังดำเนินการโดยเร็วที่สุด   </t>
  </si>
  <si>
    <t xml:space="preserve">2. ในการตั้งงบประมาณจัดซื้อจัดจ้าง ควรพิจารณาราคาครุภัณฑ์จากราคามาตรฐานครุภัณฑ์ ของสำนักงบประมาณ </t>
  </si>
  <si>
    <t>3. บุคลากรขาดความรู้ความเข้าใจในด้านพัสดุ</t>
  </si>
  <si>
    <t xml:space="preserve">4.  ในการประกวดราคาซื้อหรือจ้างพบว่าโครงการผู้เสนอราคาเอกสารหลักฐานต่าง ๆ ไม่ครบถ้วน จึงต้องยกเลิกการประกวดราคาครั้งนั้นและต้องดำเนินการใหม่ ทำให้การจัดซื้อจัดจ้างไม่เป็นไปตามแผนที่กำหนดไว้   </t>
  </si>
  <si>
    <t xml:space="preserve">5. คู่สัญญา ไม่สามารถส่งมอบตามระยะเวลาที่กำหนดไว้ในสัญญาให้ ทำให้ผลการจัดซื้อจัดจ้าง ไม่เป็นไปตามแผนที่กำหนดไว้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</si>
  <si>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</si>
  <si>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 สัญญาณอินเตอร์เน็ตระบบ E-GP ขัดข้องและหลุดบ่อย     </t>
  </si>
  <si>
    <t xml:space="preserve">งานพัสดุ องค์การบริหารส่วนตำบลโป่ง ประสบปัญหาและอุปสรรคที่ทำให้การดำเนินการจัดซื้อจัดจ้างล่าช้าและไม่มีประสิทธิภาพดังนี้  </t>
  </si>
  <si>
    <t>1. การจัดซื้อจัดจ้างที่ต้องดำเนินการในสถานการณ์เร่งด่วน</t>
  </si>
  <si>
    <t>2. การตั้งงบประมาณในการจัดซื้อจัดจ้างไม่เพียงพอ เนื่องจากผู้ทำของงบประมาณสืบหาราคา จากผู้ประกอบการที่ไม่มีภาษีมูลค่าเพิ่ม หรือสืบราคาจากอินเตอร์เน็ตทำให้ไม่สามารถจัดซื้อจัดจ้างตามวงเงิน</t>
  </si>
  <si>
    <t>งบประมาณที่ได้รับอนุมัติ</t>
  </si>
  <si>
    <t>5. คู่สัญญา ไม่สามารถส่งมอบตามระยะเวลาที่กำหนดไว้ในสัญญาให้ ทำให้ผลการจัดซื้อจัดจ้าง ไม่เป็นไปตามแผนที่กำหนดไว้</t>
  </si>
  <si>
    <t>6. สัญญาณอินเตอร์เน็ตระบบ E-GP ขัดข้องและหลุดบ่อย</t>
  </si>
  <si>
    <t>4. ในการประกวดราคาซื้อหรือจ้างพบว่าโครงการผู้เสนอราคาเอกสารหลักฐานต่าง ๆ ไม่ครบถ้วน จึงต้องยกเลิกการประกวดราคาครั้งนั้นและต้องดำเนินการใหม่ ทำให้การจัดซื้อจัดจ้าง</t>
  </si>
  <si>
    <t>ไม่เป็นไปตามแผนที่กำหนดไว้</t>
  </si>
  <si>
    <t>15,200</t>
  </si>
  <si>
    <t xml:space="preserve"> องค์การบริหารส่วนตำบลบ้านตะโก</t>
  </si>
  <si>
    <t>ค่าเช่าแม่ข่ายงานสารบัญ</t>
  </si>
  <si>
    <t>คลีนิคคอมพิเตอร์</t>
  </si>
  <si>
    <t>1/2568</t>
  </si>
  <si>
    <t>ค่าเช่าเครื่องถ่ายเอกสาร ขาว-ดำ</t>
  </si>
  <si>
    <t>หจก.สุรินทร์ โอ.เอ</t>
  </si>
  <si>
    <t>จ้างเหมาทำความสะอาด อบต.</t>
  </si>
  <si>
    <t>นางวันเพ็ญ  บุญศรีรัมย์</t>
  </si>
  <si>
    <t>จ้างเหมาช่วยงานธุรการ กองคลัง</t>
  </si>
  <si>
    <t>น.ส.นภัทร  ประดับดี</t>
  </si>
  <si>
    <t>จ้างเหมาช่วยงานไฟฟ้ากองช่าง</t>
  </si>
  <si>
    <t>นายรัฐศาสตร์  กองรัมย์</t>
  </si>
  <si>
    <t>จ้างเหมาช่วยงานสอน-รร.อนุบาล อบต.บ้านตะโก</t>
  </si>
  <si>
    <t>น.ส.วรรณศรี  นันทปลา</t>
  </si>
  <si>
    <t>น.ส.ณัฐณิชา  พิทักษ์ผ่องพันธ์</t>
  </si>
  <si>
    <t>จ้างเหมาช่วยงานการสอน -ศพด.บ้านเกตุใต้</t>
  </si>
  <si>
    <t>จ้างเหมาช่วยงานการสอน-ศพด.บ้านเกตุใต้</t>
  </si>
  <si>
    <t>จ้างเหมาทำความสะอาด ศพด.บ้านโสน</t>
  </si>
  <si>
    <t>จ้างเหมาทำความสะอาด ศพด.บ้านเกตุใต้</t>
  </si>
  <si>
    <t>น.ส.เษมสุข  ติมอนรัมย์</t>
  </si>
  <si>
    <t>น.ส.รุ่งนภา  อาจทวีกุล</t>
  </si>
  <si>
    <t>น.ส.บัวทิพย์ โกติรัมย์</t>
  </si>
  <si>
    <t>นางอลิสา  เจริญรัมย์</t>
  </si>
  <si>
    <t>น.ส.จุฑารัตน์  สงวนดี</t>
  </si>
  <si>
    <t>2/2568</t>
  </si>
  <si>
    <t>จ้างเหมาปฏิบัติงานด้านการแพทย์ฉุกเฉิน</t>
  </si>
  <si>
    <t>นายสน  บุญศรีรัมย์</t>
  </si>
  <si>
    <t>นายจักรพันธุ์  กันรัมย์</t>
  </si>
  <si>
    <t>นายลำพูน  บุญศรีรัมย์</t>
  </si>
  <si>
    <t>นายเอื้อง  อะโรคา</t>
  </si>
  <si>
    <t>จัดซื้อน้ำมันรถยนต์ส่วนกลาง</t>
  </si>
  <si>
    <t>หจก.แสงประเสริฐออยล์</t>
  </si>
  <si>
    <t>1/68</t>
  </si>
  <si>
    <t xml:space="preserve">จัดซื้อน้ำมันรถยนต์ EMS </t>
  </si>
  <si>
    <t>2/68</t>
  </si>
  <si>
    <t xml:space="preserve">จัดซื้อน้ำมันรถยนต์บรรทุกน้ำ </t>
  </si>
  <si>
    <t>3/68</t>
  </si>
  <si>
    <t>จ้างเหมาถ่ายเอกสารเข้าเล่มข้อบัญญัติ ปื 68</t>
  </si>
  <si>
    <t>น.ส.เจนจิรา  อำพันทอง</t>
  </si>
  <si>
    <t>16 ต.ค 2567</t>
  </si>
  <si>
    <t xml:space="preserve">จัดซื้อน้ำมันสำหรับโครงการภัยแล้ง </t>
  </si>
  <si>
    <t>4/68</t>
  </si>
  <si>
    <t>22 ต.ค 2567</t>
  </si>
  <si>
    <t>องค์การบริหารส่วนตำบลบ้านตะโก</t>
  </si>
  <si>
    <t>จัดซื้ออาหารเสริม(นม) ไตรมาส 2 ปีการศึกษา 67</t>
  </si>
  <si>
    <t>5/68</t>
  </si>
  <si>
    <t>จ้างเหมาซ่อมรถฉุกเฉิน EMS 1669</t>
  </si>
  <si>
    <t>นายชยพล  ศรีอารีย์</t>
  </si>
  <si>
    <t>จ้างเหมาล้อมรั้วสาธารณะประโยชน์ ม.4 บ้านโชคกราด</t>
  </si>
  <si>
    <t>นายภิญะ ยายิรัมย์</t>
  </si>
  <si>
    <t>จ้างเหมาบ้านว่าว</t>
  </si>
  <si>
    <t>นายกิตติศักดิ์  แนบสุข</t>
  </si>
  <si>
    <t>จัดซื้อน้ำมันสำหรับโครการฉีดพ่นหมอกควัน</t>
  </si>
  <si>
    <t>6/68</t>
  </si>
  <si>
    <t>จัดซื้อน้ำดื่มสำหรับ ศพด.</t>
  </si>
  <si>
    <t>หจก.พี.เอ็น.ดี</t>
  </si>
  <si>
    <t>7/68</t>
  </si>
  <si>
    <t>ซื้อน้ำมันสำหรับโครงการฉีดพ่นหมอกควัน</t>
  </si>
  <si>
    <t>8/68</t>
  </si>
  <si>
    <t>จ้างเหมาซ่อมโน๊ตบุ๊ค ACER  รหัส 416-63-0064</t>
  </si>
  <si>
    <t>ร้านเอ็นเค คอมแคร์</t>
  </si>
  <si>
    <t xml:space="preserve">โครงการเสริมผิวจราจร Asphaltic Concrete  หมู่ 5 ด้วยวิธีประกวดราคาอิเล็กทรอนิกส์     (e-bidding )  </t>
  </si>
  <si>
    <t>หจก.เปี่ยมสุขบุรีรัมย์</t>
  </si>
  <si>
    <t>eb1/2568</t>
  </si>
  <si>
    <t xml:space="preserve">โครงการเสริมผิวจราจร Asphaltic Concrete สายตะวันทอแสง หมู่ 8 ด้วยวิธีประกวดราคาอิเล็กทรอนิกส์     (e-bidding )  </t>
  </si>
  <si>
    <t>eb2/2568</t>
  </si>
  <si>
    <t>eb3/2568</t>
  </si>
  <si>
    <t>โครงการป้องกันโรคพิษสุนัขบ้า</t>
  </si>
  <si>
    <t>ร้านเลิศอนันต์</t>
  </si>
  <si>
    <t>3/2/2568</t>
  </si>
  <si>
    <t>จ้างซ่อมโน๊ตบุ๊ค ACER รหัส 416-60-0047</t>
  </si>
  <si>
    <t>บริษัท อินทร์ไอที อินฟินิตี้ จก.</t>
  </si>
  <si>
    <t xml:space="preserve"> จัดซื้อเสื้อนักกีฬา คก.แข่งขันกีฬา</t>
  </si>
  <si>
    <t>สปอร์ตเฮ้า</t>
  </si>
  <si>
    <t>10/68</t>
  </si>
  <si>
    <t>จ้างเหมาเครื่องเสียงพร้อมอุปกรณ์ คก.กีฬาเด็ก</t>
  </si>
  <si>
    <t>นางจารุวรรณ  สมหวังได้</t>
  </si>
  <si>
    <t>9/68</t>
  </si>
  <si>
    <t>โครงการก่อสร้างทางระบายน้ำ (นายบุญเยี่ยม-สี่แยก ม.1)</t>
  </si>
  <si>
    <t>หจก.โมจิ เมจิ</t>
  </si>
  <si>
    <t>โครงการก่อสร้างทางระบายน้ำบริเวณหน้าบ้านนายเรืองเดช</t>
  </si>
  <si>
    <t>โครงการก่อสร้างทางระบายน้ำจากบ้านนายศักดิ์ถึงร่องน้ำสาธารณประโยชน์ ม.5</t>
  </si>
  <si>
    <t>นายภิญะ  ยายิรัมย์</t>
  </si>
  <si>
    <t>จ้างเหมาทำตรายาง</t>
  </si>
  <si>
    <t>แรงฤทธิ์การพิมพ์</t>
  </si>
  <si>
    <t>ซื้อวัสดุไฟฟ้า</t>
  </si>
  <si>
    <t>ดีทีเซลล์ แอนด์เซอร์วิส</t>
  </si>
  <si>
    <t>4/3/2568</t>
  </si>
  <si>
    <t>โครงการแก้ไขปัญหาการขาดแคลนแหล่งน้ำดิบเพื่อผลิตประปาหมู่บ้าน ม.7 บ้านเกตุเหนือ</t>
  </si>
  <si>
    <t>นายสุพจน์  อะนันต์</t>
  </si>
  <si>
    <t>โครงการถนนดินซอยราชพัสดุ หมู่ 8</t>
  </si>
  <si>
    <t>ซื้อวัสดุคอมพิวเตอร์กองสาธารณสุข</t>
  </si>
  <si>
    <t>หจก.เกรทบุรีรัมย์</t>
  </si>
  <si>
    <t>12/68</t>
  </si>
  <si>
    <t>ซื้อวัสดุสำนักงานกองสาธารณสุข</t>
  </si>
  <si>
    <t>13/68</t>
  </si>
  <si>
    <t>ซื้อวัสดุคอมพิวเตอร์กองช่าง</t>
  </si>
  <si>
    <t>14/68</t>
  </si>
  <si>
    <t>ซื้อวัสดุสำนักงานกองสวัสดิการ</t>
  </si>
  <si>
    <t>15/68</t>
  </si>
  <si>
    <t>ซื้อวัสดุคอมพิวเตอร์กองสวัสดิการ</t>
  </si>
  <si>
    <t>16/68</t>
  </si>
  <si>
    <t>ซื้อวัสดุสำนักงาน (กองคลัง)</t>
  </si>
  <si>
    <t>17/68</t>
  </si>
  <si>
    <t>ซื้อวัสดุสำนักงาน (สำนักปลัด)</t>
  </si>
  <si>
    <t>ซื้อวัสดุคอมพิวเตอร์ (สำนักปลัด)</t>
  </si>
  <si>
    <t>18/68</t>
  </si>
  <si>
    <t>19/68</t>
  </si>
  <si>
    <t>ซื้อวัสดุงานบ้านงานครัว</t>
  </si>
  <si>
    <t>20/68</t>
  </si>
  <si>
    <t>จ้างเหมาช่วยงานด้านการเงินสถานศึกษา</t>
  </si>
  <si>
    <t>จ้างเหมาช่วยงานธุรการ-ศพด.บ้านโสน</t>
  </si>
  <si>
    <t>จ้างเหมาทำความสะอาด-ศพด.บ้านโสน</t>
  </si>
  <si>
    <t>จ้างเหมาทำความสะอาด -ศพด.บ้านเกตุใต้</t>
  </si>
  <si>
    <t>จ้างเหมางานธุรการกองคลัง</t>
  </si>
  <si>
    <t>จ้างเหมาปฏิบัติงานด้านงานไฟฟ้ากองช่าง</t>
  </si>
  <si>
    <t>จ้างเหมาทำความสะอาดอาคารสำนักงาน อบต.</t>
  </si>
  <si>
    <t>นายสน  การรัมย์</t>
  </si>
  <si>
    <t>นางอลิสา เจริญรัมย์</t>
  </si>
  <si>
    <t>น.ส.ณัฐณิชา พิทักษ์ผ่องพันธ์</t>
  </si>
  <si>
    <t>น.ส.บัวทิพย์  โกติรัมย์</t>
  </si>
  <si>
    <t>น.ส.ณภัทร  ประดับดี</t>
  </si>
  <si>
    <t>31/2568</t>
  </si>
  <si>
    <t>32/2568</t>
  </si>
  <si>
    <t>37/2568</t>
  </si>
  <si>
    <t>ซื้อวัสดุสำนักงานเครื่องปรับอากาศ (สำนักปลัด)</t>
  </si>
  <si>
    <t>หจก.บุรีรัมย์ซัพพลายอิเล็กทรอนิกส์</t>
  </si>
  <si>
    <t>21/68</t>
  </si>
  <si>
    <t>หมั่นกิจพาณิชย์</t>
  </si>
  <si>
    <t>22/68</t>
  </si>
  <si>
    <t>ซื้อวัสดุงานบ้านงานครัว (กองการศึกษา)</t>
  </si>
  <si>
    <t>ซื้อวัสดุสำนักงาน (กองการศึกษา)</t>
  </si>
  <si>
    <t>23/68</t>
  </si>
  <si>
    <t>ซื้อวัสดุไฟฟ้า (กองการศึกษา)</t>
  </si>
  <si>
    <t>ร้านดีทีเซลส์แอนด์เซอร์วิส</t>
  </si>
  <si>
    <t>24/68</t>
  </si>
  <si>
    <t>ซื้อยางมะตอย (กองช่าง)</t>
  </si>
  <si>
    <t>บริษัทสุภวัชร์บุรีรัมย์</t>
  </si>
  <si>
    <t>25/68</t>
  </si>
  <si>
    <t>จ้างล้างแอร์ ศพด.บ้านเกตุใต้</t>
  </si>
  <si>
    <t>นายมานพ  แก้วเกิด</t>
  </si>
  <si>
    <t>จ้างซ่อมคอม (สำนักปลัด)</t>
  </si>
  <si>
    <t>1,700</t>
  </si>
  <si>
    <t>เอ็นเคคอมแคร์</t>
  </si>
  <si>
    <t xml:space="preserve">ซื้อน้ำมันฉีดยุง </t>
  </si>
  <si>
    <t>26/68</t>
  </si>
  <si>
    <t>ซื้อแบบพิมพ์</t>
  </si>
  <si>
    <t>โรงพิมพ์อาสา</t>
  </si>
  <si>
    <t>27/68</t>
  </si>
  <si>
    <t>จ้างเหมาฉีดยุง</t>
  </si>
  <si>
    <t>นางสาวมณีแก้ว  ชัยสุวรรณ์</t>
  </si>
  <si>
    <t>46/2568</t>
  </si>
  <si>
    <t>หจก.ส.ห้วยราช</t>
  </si>
  <si>
    <t>จ้างก่อสร้างห้องน้ำ (เงินสะสม)</t>
  </si>
  <si>
    <t>จ้างเหมาซ่อมคอม (กองคลัง)</t>
  </si>
  <si>
    <t>จ้างซ่อมคอมพิวเตอร์ (กองการศึกษา)</t>
  </si>
  <si>
    <t>ซื้อวัสดุไฟฟ้า (กองช่าง)</t>
  </si>
  <si>
    <t>ดีทีเซลส์แอนด์เซอร์วิส</t>
  </si>
  <si>
    <t>28/68</t>
  </si>
  <si>
    <t>ซื้อสารกำจัดลูกน้ำยุงลาย</t>
  </si>
  <si>
    <t>29/68</t>
  </si>
  <si>
    <t>จ้างซ่อมแซมรถ EMS</t>
  </si>
  <si>
    <t>อู่ช่างโบว์</t>
  </si>
  <si>
    <t>ซื้อหินคลุก</t>
  </si>
  <si>
    <t>แสงประเสริฐวัสดุก่อสร้าง</t>
  </si>
  <si>
    <t>30/68</t>
  </si>
  <si>
    <t>27/6/2568</t>
  </si>
  <si>
    <t>ซื้อน้ำมันเชื้อเพลิงและหล่อลื่นโครงการควบคุมและป้องกันไข้เลือดออก</t>
  </si>
  <si>
    <t>31/68</t>
  </si>
  <si>
    <t>จ้างซ่อมบำรุงรักษารถยนต์สำนักงาน</t>
  </si>
  <si>
    <t>โตโยต้าพนมรุ้ง</t>
  </si>
  <si>
    <t>51/2568</t>
  </si>
  <si>
    <t>โครงการก่อสร้างถนนคอนกรีตเสริมเหล็ก รหัสทางหลวงท้องถิ่น บร.ถ.116-016 สายบ้านหนองกก</t>
  </si>
  <si>
    <t>หจก.ก้องภพ 1999</t>
  </si>
  <si>
    <t>ซื้อวัสดุคอมพิวเตอร์ (กองคลัง)</t>
  </si>
  <si>
    <t>หจก.หมั่นกิจพาณิชย์</t>
  </si>
  <si>
    <t>32/68</t>
  </si>
  <si>
    <t>33/68</t>
  </si>
  <si>
    <t>ซื้อน้ำมันเชื้อเพลิงและหล่อลื่น (กองเกษตร)</t>
  </si>
  <si>
    <t>34/68</t>
  </si>
  <si>
    <t>ซื้อวัสดุก่อสร้าง (กองช่าง)</t>
  </si>
  <si>
    <t>17423.88</t>
  </si>
  <si>
    <t>หจก.แสงประเสิฐวัสดุก่อสร้าง</t>
  </si>
  <si>
    <t xml:space="preserve">ซื้อวัสดุก่อสร้าง </t>
  </si>
  <si>
    <t>หจก.ดีที เซลส์แอนด์เซอร์วิส</t>
  </si>
  <si>
    <t>35/68</t>
  </si>
  <si>
    <t>36/68</t>
  </si>
  <si>
    <t>ซื้อวัสดุคอมพิวเตอร์กองคลัง</t>
  </si>
  <si>
    <t>ซื้อวัสดุสำนักงานกองการศึกษา</t>
  </si>
  <si>
    <t>ซื้อวัสดุสำนักงานกองช่าง</t>
  </si>
  <si>
    <t>ซื้อวัสดุสำนักงาน (ตรวจสอบภายใน)</t>
  </si>
  <si>
    <t>ซื้อวัสดุคอมพิวเตอร์ (ตรวจสอบภายใน)</t>
  </si>
  <si>
    <t>ซื้อวัสดุสำนักงานกองกองคลัง</t>
  </si>
  <si>
    <t>หจก.นานาบุ๊ค</t>
  </si>
  <si>
    <t>37/68</t>
  </si>
  <si>
    <t>38/68</t>
  </si>
  <si>
    <t>39/68</t>
  </si>
  <si>
    <t>40/68</t>
  </si>
  <si>
    <t>41/68</t>
  </si>
  <si>
    <t>42/68</t>
  </si>
  <si>
    <t>ซื้อน้ำมันเชื้อเพลิงไข้เลือดออก</t>
  </si>
  <si>
    <t>ซื้อเครื่องสูบน้ำ</t>
  </si>
  <si>
    <t>ซื้อครุภํณฑ์ไฟฟ้าและวิทยุ (ลำโพง)</t>
  </si>
  <si>
    <t>ซื้อน้ำมันเชื้อเพลิงรถ 4 ประตู</t>
  </si>
  <si>
    <t>ซื้อแบตเตอรี่รถกู้ชีพ</t>
  </si>
  <si>
    <t>หจก.มีนาลัยซ่อมสร้าง</t>
  </si>
  <si>
    <t>บริษัทสิริบุรีรัมย์ (จี) จำกัด</t>
  </si>
  <si>
    <t>ฮัวลี่แบตเตอรี่</t>
  </si>
  <si>
    <t>43/68</t>
  </si>
  <si>
    <t>44/68</t>
  </si>
  <si>
    <t>45/68</t>
  </si>
  <si>
    <t>46/68</t>
  </si>
  <si>
    <t>47/68</t>
  </si>
  <si>
    <t>วิทยาลัยเกษตรและเทคโนโลยีบุรีรัมย์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</si>
</sst>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  <charset val="222"/>
    </font>
    <font>
      <b/>
      <sz val="11"/>
      <color theme="1"/>
      <name val="TH SarabunIT๙"/>
      <family val="2"/>
      <charset val="222"/>
    </font>
    <font>
      <sz val="11"/>
      <color theme="1"/>
      <name val="TH SarabunPSK"/>
      <family val="2"/>
      <charset val="222"/>
    </font>
    <font>
      <b/>
      <sz val="12"/>
      <color theme="1"/>
      <name val="TH Sarabun New"/>
      <family val="2"/>
    </font>
    <font>
      <sz val="12"/>
      <color rgb="FF000000"/>
      <name val="TH Sarabun New"/>
      <family val="2"/>
    </font>
    <font>
      <sz val="12"/>
      <color theme="1"/>
      <name val="TH Sarabun New"/>
      <family val="2"/>
      <charset val="222"/>
    </font>
    <font>
      <sz val="11"/>
      <color rgb="FF000000"/>
      <name val="TH Sarabun New"/>
      <family val="2"/>
    </font>
    <font>
      <sz val="14"/>
      <color theme="1"/>
      <name val="TH Sarabun New"/>
      <family val="2"/>
    </font>
    <font>
      <sz val="16"/>
      <color theme="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sz val="16"/>
      <color theme="0"/>
      <name val="TH SarabunPSK"/>
      <family val="2"/>
      <charset val="222"/>
    </font>
    <font>
      <sz val="11"/>
      <color theme="0"/>
      <name val="TH Sarabun New"/>
      <family val="2"/>
      <charset val="222"/>
    </font>
    <font>
      <sz val="12"/>
      <color theme="0"/>
      <name val="TH Sarabun New"/>
      <family val="2"/>
      <charset val="222"/>
    </font>
    <font>
      <b/>
      <sz val="11"/>
      <color rgb="FF000000"/>
      <name val="TH SarabunPSK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3" fontId="6" fillId="0" borderId="2" xfId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/>
    </xf>
    <xf numFmtId="43" fontId="12" fillId="0" borderId="2" xfId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3" fontId="16" fillId="0" borderId="2" xfId="1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43" fontId="12" fillId="0" borderId="3" xfId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/>
    </xf>
    <xf numFmtId="0" fontId="24" fillId="0" borderId="0" xfId="0" applyFont="1" applyFill="1" applyAlignment="1">
      <alignment vertical="center"/>
    </xf>
    <xf numFmtId="43" fontId="3" fillId="0" borderId="2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3" fontId="22" fillId="0" borderId="0" xfId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3" fontId="26" fillId="0" borderId="0" xfId="1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3" fontId="11" fillId="0" borderId="2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right" vertical="center"/>
    </xf>
    <xf numFmtId="43" fontId="11" fillId="0" borderId="2" xfId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87" fontId="17" fillId="0" borderId="2" xfId="0" applyNumberFormat="1" applyFont="1" applyFill="1" applyBorder="1" applyAlignment="1">
      <alignment horizontal="center" vertical="center"/>
    </xf>
    <xf numFmtId="187" fontId="12" fillId="0" borderId="2" xfId="0" applyNumberFormat="1" applyFont="1" applyFill="1" applyBorder="1" applyAlignment="1">
      <alignment horizontal="center" vertical="center"/>
    </xf>
    <xf numFmtId="17" fontId="12" fillId="0" borderId="3" xfId="0" applyNumberFormat="1" applyFont="1" applyFill="1" applyBorder="1" applyAlignment="1">
      <alignment horizontal="center" vertical="center"/>
    </xf>
    <xf numFmtId="187" fontId="12" fillId="0" borderId="3" xfId="0" applyNumberFormat="1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187" fontId="11" fillId="0" borderId="2" xfId="0" applyNumberFormat="1" applyFont="1" applyFill="1" applyBorder="1" applyAlignment="1">
      <alignment horizontal="center" vertical="center"/>
    </xf>
    <xf numFmtId="187" fontId="2" fillId="0" borderId="0" xfId="0" applyNumberFormat="1" applyFont="1" applyFill="1" applyAlignment="1">
      <alignment vertical="center"/>
    </xf>
    <xf numFmtId="187" fontId="2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43" fontId="3" fillId="0" borderId="3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D26"/>
  <sheetViews>
    <sheetView zoomScale="90" zoomScaleNormal="90" workbookViewId="0">
      <pane ySplit="4" topLeftCell="A29" activePane="bottomLeft" state="frozen"/>
      <selection pane="bottomLeft" activeCell="H10" sqref="H10"/>
    </sheetView>
  </sheetViews>
  <sheetFormatPr defaultColWidth="15.25" defaultRowHeight="21" x14ac:dyDescent="0.2"/>
  <cols>
    <col min="1" max="1" width="11.625" style="1" customWidth="1"/>
    <col min="2" max="2" width="47.75" style="2" customWidth="1"/>
    <col min="3" max="3" width="40.5" style="3" customWidth="1"/>
    <col min="4" max="4" width="41.25" style="3" customWidth="1"/>
    <col min="5" max="16384" width="15.25" style="7"/>
  </cols>
  <sheetData>
    <row r="1" spans="1:4" ht="30" customHeight="1" x14ac:dyDescent="0.2">
      <c r="A1" s="114" t="s">
        <v>15</v>
      </c>
      <c r="B1" s="114"/>
      <c r="C1" s="114"/>
      <c r="D1" s="114"/>
    </row>
    <row r="2" spans="1:4" ht="30" customHeight="1" x14ac:dyDescent="0.2">
      <c r="A2" s="115" t="s">
        <v>145</v>
      </c>
      <c r="B2" s="115"/>
      <c r="C2" s="115"/>
      <c r="D2" s="115"/>
    </row>
    <row r="3" spans="1:4" s="8" customFormat="1" ht="44.25" customHeight="1" x14ac:dyDescent="0.2">
      <c r="A3" s="116" t="s">
        <v>1</v>
      </c>
      <c r="B3" s="116" t="s">
        <v>16</v>
      </c>
      <c r="C3" s="117" t="s">
        <v>20</v>
      </c>
      <c r="D3" s="117" t="s">
        <v>21</v>
      </c>
    </row>
    <row r="4" spans="1:4" s="1" customFormat="1" ht="45.6" customHeight="1" x14ac:dyDescent="0.2">
      <c r="A4" s="116"/>
      <c r="B4" s="116"/>
      <c r="C4" s="117"/>
      <c r="D4" s="117"/>
    </row>
    <row r="5" spans="1:4" x14ac:dyDescent="0.2">
      <c r="A5" s="10">
        <v>1</v>
      </c>
      <c r="B5" s="14" t="s">
        <v>17</v>
      </c>
      <c r="C5" s="12">
        <v>98</v>
      </c>
      <c r="D5" s="12">
        <v>4335137.24</v>
      </c>
    </row>
    <row r="6" spans="1:4" x14ac:dyDescent="0.2">
      <c r="A6" s="10">
        <v>2</v>
      </c>
      <c r="B6" s="11" t="s">
        <v>18</v>
      </c>
      <c r="C6" s="50">
        <v>0</v>
      </c>
      <c r="D6" s="12">
        <v>0</v>
      </c>
    </row>
    <row r="7" spans="1:4" x14ac:dyDescent="0.2">
      <c r="A7" s="10">
        <v>3</v>
      </c>
      <c r="B7" s="11" t="s">
        <v>19</v>
      </c>
      <c r="C7" s="12">
        <v>3</v>
      </c>
      <c r="D7" s="12">
        <v>4700000</v>
      </c>
    </row>
    <row r="8" spans="1:4" x14ac:dyDescent="0.2">
      <c r="A8" s="10"/>
      <c r="B8" s="11" t="s">
        <v>71</v>
      </c>
      <c r="C8" s="12">
        <v>0</v>
      </c>
      <c r="D8" s="12">
        <v>0</v>
      </c>
    </row>
    <row r="9" spans="1:4" ht="73.150000000000006" customHeight="1" x14ac:dyDescent="0.2">
      <c r="A9" s="10"/>
      <c r="B9" s="49" t="s">
        <v>22</v>
      </c>
      <c r="C9" s="62">
        <f>SUM(C5:C8)</f>
        <v>101</v>
      </c>
      <c r="D9" s="62">
        <f>SUM(D5:D8)</f>
        <v>9035137.2400000002</v>
      </c>
    </row>
    <row r="10" spans="1:4" ht="35.25" customHeight="1" x14ac:dyDescent="0.2">
      <c r="A10" s="60" t="s">
        <v>84</v>
      </c>
      <c r="B10" s="109" t="s">
        <v>93</v>
      </c>
      <c r="C10" s="110"/>
      <c r="D10" s="110"/>
    </row>
    <row r="11" spans="1:4" ht="26.25" customHeight="1" x14ac:dyDescent="0.2">
      <c r="A11" s="60"/>
      <c r="B11" s="109" t="s">
        <v>94</v>
      </c>
      <c r="C11" s="110"/>
      <c r="D11" s="110"/>
    </row>
    <row r="12" spans="1:4" ht="26.25" customHeight="1" x14ac:dyDescent="0.2">
      <c r="A12" s="60"/>
      <c r="B12" s="109" t="s">
        <v>95</v>
      </c>
      <c r="C12" s="110"/>
      <c r="D12" s="110"/>
    </row>
    <row r="13" spans="1:4" ht="26.25" customHeight="1" x14ac:dyDescent="0.2">
      <c r="A13" s="60"/>
      <c r="B13" s="109" t="s">
        <v>96</v>
      </c>
      <c r="C13" s="110"/>
      <c r="D13" s="110"/>
    </row>
    <row r="14" spans="1:4" ht="26.25" customHeight="1" x14ac:dyDescent="0.2">
      <c r="A14" s="60"/>
      <c r="B14" s="109" t="s">
        <v>88</v>
      </c>
      <c r="C14" s="110"/>
      <c r="D14" s="110"/>
    </row>
    <row r="15" spans="1:4" ht="26.25" customHeight="1" x14ac:dyDescent="0.2">
      <c r="A15" s="60"/>
      <c r="B15" s="109" t="s">
        <v>99</v>
      </c>
      <c r="C15" s="110"/>
      <c r="D15" s="110"/>
    </row>
    <row r="16" spans="1:4" ht="26.25" customHeight="1" x14ac:dyDescent="0.2">
      <c r="A16" s="60"/>
      <c r="B16" s="109" t="s">
        <v>100</v>
      </c>
      <c r="C16" s="110"/>
      <c r="D16" s="110"/>
    </row>
    <row r="17" spans="1:4" ht="26.25" customHeight="1" x14ac:dyDescent="0.2">
      <c r="A17" s="60"/>
      <c r="B17" s="109" t="s">
        <v>97</v>
      </c>
      <c r="C17" s="111"/>
      <c r="D17" s="111"/>
    </row>
    <row r="18" spans="1:4" ht="27.75" customHeight="1" x14ac:dyDescent="0.2">
      <c r="A18" s="60"/>
      <c r="B18" s="109" t="s">
        <v>98</v>
      </c>
      <c r="C18" s="110"/>
      <c r="D18" s="110"/>
    </row>
    <row r="19" spans="1:4" ht="23.25" customHeight="1" x14ac:dyDescent="0.2">
      <c r="A19" s="51" t="s">
        <v>85</v>
      </c>
      <c r="B19" s="118"/>
      <c r="C19" s="119"/>
      <c r="D19" s="119"/>
    </row>
    <row r="20" spans="1:4" s="61" customFormat="1" ht="24.75" customHeight="1" x14ac:dyDescent="0.2">
      <c r="A20" s="120" t="s">
        <v>86</v>
      </c>
      <c r="B20" s="121"/>
      <c r="C20" s="121"/>
      <c r="D20" s="121"/>
    </row>
    <row r="21" spans="1:4" s="61" customFormat="1" ht="29.25" customHeight="1" x14ac:dyDescent="0.2">
      <c r="A21" s="120" t="s">
        <v>87</v>
      </c>
      <c r="B21" s="121"/>
      <c r="C21" s="121"/>
      <c r="D21" s="121"/>
    </row>
    <row r="22" spans="1:4" s="61" customFormat="1" ht="25.5" customHeight="1" x14ac:dyDescent="0.2">
      <c r="A22" s="120" t="s">
        <v>88</v>
      </c>
      <c r="B22" s="121"/>
      <c r="C22" s="121"/>
      <c r="D22" s="121"/>
    </row>
    <row r="23" spans="1:4" s="61" customFormat="1" ht="24.75" customHeight="1" x14ac:dyDescent="0.2">
      <c r="A23" s="120" t="s">
        <v>89</v>
      </c>
      <c r="B23" s="121"/>
      <c r="C23" s="121"/>
      <c r="D23" s="121"/>
    </row>
    <row r="24" spans="1:4" s="61" customFormat="1" ht="28.5" customHeight="1" x14ac:dyDescent="0.2">
      <c r="A24" s="120" t="s">
        <v>90</v>
      </c>
      <c r="B24" s="121"/>
      <c r="C24" s="121"/>
      <c r="D24" s="121"/>
    </row>
    <row r="25" spans="1:4" s="61" customFormat="1" ht="30.75" customHeight="1" x14ac:dyDescent="0.2">
      <c r="A25" s="122" t="s">
        <v>92</v>
      </c>
      <c r="B25" s="121"/>
      <c r="C25" s="121"/>
      <c r="D25" s="121"/>
    </row>
    <row r="26" spans="1:4" x14ac:dyDescent="0.2">
      <c r="A26" s="112" t="s">
        <v>91</v>
      </c>
      <c r="B26" s="113"/>
      <c r="C26" s="113"/>
      <c r="D26" s="113"/>
    </row>
  </sheetData>
  <mergeCells count="23">
    <mergeCell ref="A26:D26"/>
    <mergeCell ref="A1:D1"/>
    <mergeCell ref="A2:D2"/>
    <mergeCell ref="A3:A4"/>
    <mergeCell ref="B3:B4"/>
    <mergeCell ref="C3:C4"/>
    <mergeCell ref="D3:D4"/>
    <mergeCell ref="B19:D19"/>
    <mergeCell ref="A20:D20"/>
    <mergeCell ref="A25:D25"/>
    <mergeCell ref="A24:D24"/>
    <mergeCell ref="A23:D23"/>
    <mergeCell ref="A22:D22"/>
    <mergeCell ref="A21:D21"/>
    <mergeCell ref="B18:D18"/>
    <mergeCell ref="B15:D15"/>
    <mergeCell ref="B16:D16"/>
    <mergeCell ref="B17:D17"/>
    <mergeCell ref="B10:D10"/>
    <mergeCell ref="B11:D11"/>
    <mergeCell ref="B12:D12"/>
    <mergeCell ref="B13:D13"/>
    <mergeCell ref="B14:D14"/>
  </mergeCells>
  <pageMargins left="0.23622047244094491" right="0.23622047244094491" top="0.55118110236220474" bottom="0.27559055118110237" header="0.31496062992125984" footer="0.31496062992125984"/>
  <pageSetup paperSize="274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26"/>
  <sheetViews>
    <sheetView topLeftCell="C1" zoomScale="110" zoomScaleNormal="110" workbookViewId="0">
      <pane ySplit="6" topLeftCell="A16" activePane="bottomLeft" state="frozen"/>
      <selection pane="bottomLeft" activeCell="A3" sqref="A3:L3"/>
    </sheetView>
  </sheetViews>
  <sheetFormatPr defaultColWidth="15.25" defaultRowHeight="21" x14ac:dyDescent="0.2"/>
  <cols>
    <col min="1" max="1" width="5.75" style="1" customWidth="1"/>
    <col min="2" max="2" width="48.375" style="2" customWidth="1"/>
    <col min="3" max="3" width="12.125" style="3" customWidth="1"/>
    <col min="4" max="4" width="10" style="3" customWidth="1"/>
    <col min="5" max="5" width="15.875" style="4" customWidth="1"/>
    <col min="6" max="6" width="16.875" style="4" customWidth="1"/>
    <col min="7" max="7" width="10.75" style="5" customWidth="1"/>
    <col min="8" max="8" width="16.375" style="4" customWidth="1"/>
    <col min="9" max="9" width="12.625" style="3" customWidth="1"/>
    <col min="10" max="10" width="17.125" style="4" customWidth="1"/>
    <col min="11" max="11" width="10.875" style="1" customWidth="1"/>
    <col min="12" max="12" width="12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80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34.5" x14ac:dyDescent="0.2">
      <c r="A7" s="43">
        <v>1</v>
      </c>
      <c r="B7" s="84" t="s">
        <v>246</v>
      </c>
      <c r="C7" s="83">
        <v>10000</v>
      </c>
      <c r="D7" s="83">
        <v>10000</v>
      </c>
      <c r="E7" s="20" t="s">
        <v>24</v>
      </c>
      <c r="F7" s="84" t="s">
        <v>133</v>
      </c>
      <c r="G7" s="21">
        <v>10000</v>
      </c>
      <c r="H7" s="84" t="s">
        <v>133</v>
      </c>
      <c r="I7" s="21">
        <v>10000</v>
      </c>
      <c r="J7" s="20" t="s">
        <v>23</v>
      </c>
      <c r="K7" s="43" t="s">
        <v>247</v>
      </c>
      <c r="L7" s="106">
        <v>244145</v>
      </c>
    </row>
    <row r="8" spans="1:12" ht="34.5" x14ac:dyDescent="0.2">
      <c r="A8" s="43">
        <v>2</v>
      </c>
      <c r="B8" s="84" t="s">
        <v>248</v>
      </c>
      <c r="C8" s="83">
        <v>1970</v>
      </c>
      <c r="D8" s="89">
        <v>1970</v>
      </c>
      <c r="E8" s="20" t="s">
        <v>24</v>
      </c>
      <c r="F8" s="84" t="s">
        <v>249</v>
      </c>
      <c r="G8" s="21">
        <v>1970</v>
      </c>
      <c r="H8" s="84" t="s">
        <v>249</v>
      </c>
      <c r="I8" s="21">
        <v>1970</v>
      </c>
      <c r="J8" s="20" t="s">
        <v>23</v>
      </c>
      <c r="K8" s="43" t="s">
        <v>250</v>
      </c>
      <c r="L8" s="106">
        <v>244145</v>
      </c>
    </row>
    <row r="9" spans="1:12" ht="34.5" x14ac:dyDescent="0.2">
      <c r="A9" s="43">
        <v>3</v>
      </c>
      <c r="B9" s="85" t="s">
        <v>251</v>
      </c>
      <c r="C9" s="83">
        <v>9000</v>
      </c>
      <c r="D9" s="83">
        <v>9000</v>
      </c>
      <c r="E9" s="20" t="s">
        <v>24</v>
      </c>
      <c r="F9" s="86" t="s">
        <v>252</v>
      </c>
      <c r="G9" s="83">
        <v>9000</v>
      </c>
      <c r="H9" s="86" t="s">
        <v>252</v>
      </c>
      <c r="I9" s="21">
        <v>9000</v>
      </c>
      <c r="J9" s="20" t="s">
        <v>23</v>
      </c>
      <c r="K9" s="43" t="s">
        <v>253</v>
      </c>
      <c r="L9" s="106">
        <v>244146</v>
      </c>
    </row>
    <row r="10" spans="1:12" ht="60" customHeight="1" x14ac:dyDescent="0.2">
      <c r="A10" s="43">
        <v>4</v>
      </c>
      <c r="B10" s="87" t="s">
        <v>255</v>
      </c>
      <c r="C10" s="83">
        <v>469000</v>
      </c>
      <c r="D10" s="83">
        <v>469000</v>
      </c>
      <c r="E10" s="20" t="s">
        <v>24</v>
      </c>
      <c r="F10" s="86" t="s">
        <v>254</v>
      </c>
      <c r="G10" s="21">
        <v>469000</v>
      </c>
      <c r="H10" s="86" t="s">
        <v>254</v>
      </c>
      <c r="I10" s="21">
        <v>469000</v>
      </c>
      <c r="J10" s="20" t="s">
        <v>23</v>
      </c>
      <c r="K10" s="43" t="s">
        <v>66</v>
      </c>
      <c r="L10" s="106">
        <v>244146</v>
      </c>
    </row>
    <row r="11" spans="1:12" ht="64.900000000000006" customHeight="1" x14ac:dyDescent="0.2">
      <c r="A11" s="43">
        <v>5</v>
      </c>
      <c r="B11" s="85" t="s">
        <v>256</v>
      </c>
      <c r="C11" s="83">
        <v>3400</v>
      </c>
      <c r="D11" s="83">
        <v>3400</v>
      </c>
      <c r="E11" s="20" t="s">
        <v>24</v>
      </c>
      <c r="F11" s="86" t="s">
        <v>245</v>
      </c>
      <c r="G11" s="21">
        <v>3400</v>
      </c>
      <c r="H11" s="86" t="s">
        <v>245</v>
      </c>
      <c r="I11" s="21">
        <v>3400</v>
      </c>
      <c r="J11" s="20" t="s">
        <v>23</v>
      </c>
      <c r="K11" s="43" t="s">
        <v>67</v>
      </c>
      <c r="L11" s="106">
        <v>244146</v>
      </c>
    </row>
    <row r="12" spans="1:12" ht="34.5" x14ac:dyDescent="0.2">
      <c r="A12" s="43">
        <v>6</v>
      </c>
      <c r="B12" s="85" t="s">
        <v>257</v>
      </c>
      <c r="C12" s="83">
        <v>5500</v>
      </c>
      <c r="D12" s="83">
        <v>5500</v>
      </c>
      <c r="E12" s="20" t="s">
        <v>24</v>
      </c>
      <c r="F12" s="86" t="s">
        <v>245</v>
      </c>
      <c r="G12" s="83">
        <v>5500</v>
      </c>
      <c r="H12" s="86" t="s">
        <v>245</v>
      </c>
      <c r="I12" s="21">
        <v>5500</v>
      </c>
      <c r="J12" s="20" t="s">
        <v>23</v>
      </c>
      <c r="K12" s="43" t="s">
        <v>69</v>
      </c>
      <c r="L12" s="106">
        <v>244147</v>
      </c>
    </row>
    <row r="13" spans="1:12" ht="71.45" customHeight="1" x14ac:dyDescent="0.2">
      <c r="A13" s="43">
        <v>7</v>
      </c>
      <c r="B13" s="85" t="s">
        <v>258</v>
      </c>
      <c r="C13" s="83">
        <v>49929</v>
      </c>
      <c r="D13" s="89">
        <v>49929</v>
      </c>
      <c r="E13" s="20" t="s">
        <v>24</v>
      </c>
      <c r="F13" s="86" t="s">
        <v>259</v>
      </c>
      <c r="G13" s="21">
        <v>49929</v>
      </c>
      <c r="H13" s="86" t="s">
        <v>259</v>
      </c>
      <c r="I13" s="21">
        <v>49929</v>
      </c>
      <c r="J13" s="20" t="s">
        <v>23</v>
      </c>
      <c r="K13" s="43" t="s">
        <v>260</v>
      </c>
      <c r="L13" s="106">
        <v>244147</v>
      </c>
    </row>
    <row r="14" spans="1:12" ht="54" customHeight="1" x14ac:dyDescent="0.2">
      <c r="A14" s="43">
        <v>8</v>
      </c>
      <c r="B14" s="87" t="s">
        <v>261</v>
      </c>
      <c r="C14" s="83">
        <v>34200</v>
      </c>
      <c r="D14" s="89">
        <v>34200</v>
      </c>
      <c r="E14" s="20" t="s">
        <v>24</v>
      </c>
      <c r="F14" s="86" t="s">
        <v>170</v>
      </c>
      <c r="G14" s="89">
        <v>34200</v>
      </c>
      <c r="H14" s="86" t="s">
        <v>170</v>
      </c>
      <c r="I14" s="21">
        <v>34200</v>
      </c>
      <c r="J14" s="20" t="s">
        <v>23</v>
      </c>
      <c r="K14" s="43" t="s">
        <v>262</v>
      </c>
      <c r="L14" s="106">
        <v>244152</v>
      </c>
    </row>
    <row r="15" spans="1:12" ht="56.45" customHeight="1" x14ac:dyDescent="0.2">
      <c r="A15" s="43">
        <v>9</v>
      </c>
      <c r="B15" s="85" t="s">
        <v>263</v>
      </c>
      <c r="C15" s="83">
        <v>6990</v>
      </c>
      <c r="D15" s="89">
        <v>6990</v>
      </c>
      <c r="E15" s="20" t="s">
        <v>24</v>
      </c>
      <c r="F15" s="84" t="s">
        <v>264</v>
      </c>
      <c r="G15" s="89">
        <v>6990</v>
      </c>
      <c r="H15" s="84" t="s">
        <v>264</v>
      </c>
      <c r="I15" s="21">
        <v>6900</v>
      </c>
      <c r="J15" s="20" t="s">
        <v>23</v>
      </c>
      <c r="K15" s="43" t="s">
        <v>68</v>
      </c>
      <c r="L15" s="106">
        <v>244154</v>
      </c>
    </row>
    <row r="16" spans="1:12" ht="34.5" x14ac:dyDescent="0.2">
      <c r="A16" s="43">
        <v>10</v>
      </c>
      <c r="B16" s="85" t="s">
        <v>265</v>
      </c>
      <c r="C16" s="83">
        <v>10165</v>
      </c>
      <c r="D16" s="89">
        <v>10165</v>
      </c>
      <c r="E16" s="20" t="s">
        <v>24</v>
      </c>
      <c r="F16" s="84" t="s">
        <v>266</v>
      </c>
      <c r="G16" s="89">
        <v>10165</v>
      </c>
      <c r="H16" s="84" t="s">
        <v>266</v>
      </c>
      <c r="I16" s="21">
        <v>10165</v>
      </c>
      <c r="J16" s="20" t="s">
        <v>23</v>
      </c>
      <c r="K16" s="43" t="s">
        <v>267</v>
      </c>
      <c r="L16" s="106" t="s">
        <v>268</v>
      </c>
    </row>
    <row r="17" spans="1:12" ht="54" customHeight="1" x14ac:dyDescent="0.2">
      <c r="A17" s="43">
        <v>11</v>
      </c>
      <c r="B17" s="85" t="s">
        <v>269</v>
      </c>
      <c r="C17" s="83">
        <v>2600</v>
      </c>
      <c r="D17" s="89">
        <v>2600</v>
      </c>
      <c r="E17" s="20" t="s">
        <v>24</v>
      </c>
      <c r="F17" s="84" t="s">
        <v>133</v>
      </c>
      <c r="G17" s="89">
        <v>2600</v>
      </c>
      <c r="H17" s="84" t="s">
        <v>133</v>
      </c>
      <c r="I17" s="21">
        <v>2600</v>
      </c>
      <c r="J17" s="20" t="s">
        <v>23</v>
      </c>
      <c r="K17" s="43" t="s">
        <v>270</v>
      </c>
      <c r="L17" s="106">
        <v>244165</v>
      </c>
    </row>
    <row r="18" spans="1:12" ht="44.4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43.1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50.4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">
      <c r="A23" s="59"/>
      <c r="B23" s="63"/>
      <c r="C23" s="64"/>
      <c r="D23" s="64"/>
      <c r="E23" s="65"/>
      <c r="F23" s="65"/>
      <c r="G23" s="64"/>
      <c r="H23" s="65"/>
      <c r="I23" s="64"/>
      <c r="J23" s="65"/>
      <c r="K23" s="59"/>
      <c r="L23" s="66"/>
    </row>
    <row r="24" spans="1:12" x14ac:dyDescent="0.2">
      <c r="A24" s="59"/>
      <c r="B24" s="63"/>
      <c r="C24" s="64"/>
      <c r="D24" s="64"/>
      <c r="E24" s="65"/>
      <c r="F24" s="65"/>
      <c r="G24" s="64"/>
      <c r="H24" s="65"/>
      <c r="I24" s="64"/>
      <c r="J24" s="65"/>
      <c r="K24" s="59"/>
      <c r="L24" s="66"/>
    </row>
    <row r="25" spans="1:12" x14ac:dyDescent="0.2">
      <c r="A25" s="59"/>
      <c r="B25" s="63"/>
      <c r="C25" s="64"/>
      <c r="D25" s="64"/>
      <c r="E25" s="65"/>
      <c r="F25" s="65"/>
      <c r="G25" s="64"/>
      <c r="H25" s="65"/>
      <c r="I25" s="64"/>
      <c r="J25" s="65"/>
      <c r="K25" s="59"/>
      <c r="L25" s="66"/>
    </row>
    <row r="26" spans="1:12" x14ac:dyDescent="0.2">
      <c r="A26" s="59"/>
      <c r="B26" s="63"/>
      <c r="C26" s="64"/>
      <c r="D26" s="64"/>
      <c r="E26" s="65"/>
      <c r="F26" s="65"/>
      <c r="G26" s="64"/>
      <c r="H26" s="65"/>
      <c r="I26" s="64"/>
      <c r="J26" s="65"/>
      <c r="K26" s="59"/>
      <c r="L26" s="6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27"/>
  <sheetViews>
    <sheetView zoomScaleNormal="100" workbookViewId="0">
      <pane ySplit="6" topLeftCell="A7" activePane="bottomLeft" state="frozen"/>
      <selection pane="bottomLeft" activeCell="A3" sqref="A3:L3"/>
    </sheetView>
  </sheetViews>
  <sheetFormatPr defaultColWidth="15.25" defaultRowHeight="21" x14ac:dyDescent="0.2"/>
  <cols>
    <col min="1" max="1" width="5.75" style="1" customWidth="1"/>
    <col min="2" max="2" width="39.5" style="2" customWidth="1"/>
    <col min="3" max="3" width="10.625" style="3" customWidth="1"/>
    <col min="4" max="4" width="9.25" style="3" customWidth="1"/>
    <col min="5" max="5" width="15.25" style="4" customWidth="1"/>
    <col min="6" max="6" width="15.75" style="4" customWidth="1"/>
    <col min="7" max="7" width="11" style="5" customWidth="1"/>
    <col min="8" max="8" width="17.125" style="4" customWidth="1"/>
    <col min="9" max="9" width="13.625" style="3" customWidth="1"/>
    <col min="10" max="10" width="18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81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58.15" customHeight="1" x14ac:dyDescent="0.2">
      <c r="A7" s="43">
        <v>1</v>
      </c>
      <c r="B7" s="19" t="s">
        <v>271</v>
      </c>
      <c r="C7" s="89">
        <v>11145.76</v>
      </c>
      <c r="D7" s="89">
        <v>11145.76</v>
      </c>
      <c r="E7" s="20" t="s">
        <v>24</v>
      </c>
      <c r="F7" s="20" t="s">
        <v>272</v>
      </c>
      <c r="G7" s="89">
        <v>11145.76</v>
      </c>
      <c r="H7" s="20" t="s">
        <v>272</v>
      </c>
      <c r="I7" s="89">
        <v>11145.76</v>
      </c>
      <c r="J7" s="20" t="s">
        <v>23</v>
      </c>
      <c r="K7" s="43" t="s">
        <v>273</v>
      </c>
      <c r="L7" s="106">
        <v>244168</v>
      </c>
    </row>
    <row r="8" spans="1:12" ht="51.75" x14ac:dyDescent="0.2">
      <c r="A8" s="43">
        <v>2</v>
      </c>
      <c r="B8" s="19" t="s">
        <v>276</v>
      </c>
      <c r="C8" s="89">
        <v>7030</v>
      </c>
      <c r="D8" s="89">
        <v>7030</v>
      </c>
      <c r="E8" s="20" t="s">
        <v>24</v>
      </c>
      <c r="F8" s="20" t="s">
        <v>277</v>
      </c>
      <c r="G8" s="89">
        <v>7030</v>
      </c>
      <c r="H8" s="20" t="s">
        <v>277</v>
      </c>
      <c r="I8" s="89">
        <v>7030</v>
      </c>
      <c r="J8" s="20" t="s">
        <v>23</v>
      </c>
      <c r="K8" s="43" t="s">
        <v>278</v>
      </c>
      <c r="L8" s="106">
        <v>244180</v>
      </c>
    </row>
    <row r="9" spans="1:12" ht="67.900000000000006" customHeight="1" x14ac:dyDescent="0.2">
      <c r="A9" s="81">
        <v>3</v>
      </c>
      <c r="B9" s="92" t="s">
        <v>206</v>
      </c>
      <c r="C9" s="89">
        <v>6162</v>
      </c>
      <c r="D9" s="89">
        <v>6162</v>
      </c>
      <c r="E9" s="20" t="s">
        <v>24</v>
      </c>
      <c r="F9" s="20" t="s">
        <v>277</v>
      </c>
      <c r="G9" s="89">
        <v>6162</v>
      </c>
      <c r="H9" s="20" t="s">
        <v>277</v>
      </c>
      <c r="I9" s="89">
        <v>6162</v>
      </c>
      <c r="J9" s="20" t="s">
        <v>23</v>
      </c>
      <c r="K9" s="43" t="s">
        <v>279</v>
      </c>
      <c r="L9" s="106">
        <v>244181</v>
      </c>
    </row>
    <row r="10" spans="1:12" ht="51.75" x14ac:dyDescent="0.2">
      <c r="A10" s="43">
        <v>4</v>
      </c>
      <c r="B10" s="93" t="s">
        <v>280</v>
      </c>
      <c r="C10" s="89">
        <v>2000</v>
      </c>
      <c r="D10" s="89">
        <v>2000</v>
      </c>
      <c r="E10" s="20" t="s">
        <v>24</v>
      </c>
      <c r="F10" s="20" t="s">
        <v>133</v>
      </c>
      <c r="G10" s="89">
        <v>2000</v>
      </c>
      <c r="H10" s="20" t="s">
        <v>133</v>
      </c>
      <c r="I10" s="89">
        <v>2000</v>
      </c>
      <c r="J10" s="20" t="s">
        <v>23</v>
      </c>
      <c r="K10" s="43" t="s">
        <v>281</v>
      </c>
      <c r="L10" s="106">
        <v>244173</v>
      </c>
    </row>
    <row r="11" spans="1:12" ht="57.6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07"/>
    </row>
    <row r="12" spans="1:12" ht="59.4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07"/>
    </row>
    <row r="13" spans="1:12" ht="59.4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07"/>
    </row>
    <row r="14" spans="1:12" ht="63.6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07"/>
    </row>
    <row r="15" spans="1:12" ht="39.6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07"/>
    </row>
    <row r="16" spans="1:12" ht="88.1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59"/>
      <c r="B18" s="63"/>
      <c r="C18" s="64"/>
      <c r="D18" s="64"/>
      <c r="E18" s="65"/>
      <c r="F18" s="65"/>
      <c r="G18" s="64"/>
      <c r="H18" s="65"/>
      <c r="I18" s="64"/>
      <c r="J18" s="65"/>
      <c r="K18" s="59"/>
      <c r="L18" s="66"/>
    </row>
    <row r="19" spans="1:12" x14ac:dyDescent="0.2">
      <c r="A19" s="59"/>
      <c r="B19" s="63"/>
      <c r="C19" s="64"/>
      <c r="D19" s="64"/>
      <c r="E19" s="65"/>
      <c r="F19" s="65"/>
      <c r="G19" s="64"/>
      <c r="H19" s="65"/>
      <c r="I19" s="64"/>
      <c r="J19" s="65"/>
      <c r="K19" s="59"/>
      <c r="L19" s="66"/>
    </row>
    <row r="20" spans="1:12" x14ac:dyDescent="0.2">
      <c r="A20" s="59"/>
      <c r="B20" s="63"/>
      <c r="C20" s="64"/>
      <c r="D20" s="64"/>
      <c r="E20" s="65"/>
      <c r="F20" s="65"/>
      <c r="G20" s="64"/>
      <c r="H20" s="65"/>
      <c r="I20" s="64"/>
      <c r="J20" s="65"/>
      <c r="K20" s="59"/>
      <c r="L20" s="66"/>
    </row>
    <row r="21" spans="1:12" x14ac:dyDescent="0.2">
      <c r="A21" s="59"/>
      <c r="B21" s="63"/>
      <c r="C21" s="64"/>
      <c r="D21" s="64"/>
      <c r="E21" s="65"/>
      <c r="F21" s="65"/>
      <c r="G21" s="64"/>
      <c r="H21" s="65"/>
      <c r="I21" s="64"/>
      <c r="J21" s="65"/>
      <c r="K21" s="59"/>
      <c r="L21" s="66"/>
    </row>
    <row r="22" spans="1:12" x14ac:dyDescent="0.2">
      <c r="A22" s="59"/>
      <c r="B22" s="63"/>
      <c r="C22" s="64"/>
      <c r="D22" s="64"/>
      <c r="E22" s="65"/>
      <c r="F22" s="65"/>
      <c r="G22" s="64"/>
      <c r="H22" s="65"/>
      <c r="I22" s="64"/>
      <c r="J22" s="65"/>
      <c r="K22" s="59"/>
      <c r="L22" s="66"/>
    </row>
    <row r="23" spans="1:12" x14ac:dyDescent="0.2">
      <c r="A23" s="59"/>
      <c r="B23" s="63"/>
      <c r="C23" s="64"/>
      <c r="D23" s="64"/>
      <c r="E23" s="65"/>
      <c r="F23" s="65"/>
      <c r="G23" s="64"/>
      <c r="H23" s="65"/>
      <c r="I23" s="64"/>
      <c r="J23" s="65"/>
      <c r="K23" s="59"/>
      <c r="L23" s="66"/>
    </row>
    <row r="24" spans="1:12" x14ac:dyDescent="0.2">
      <c r="A24" s="59"/>
      <c r="B24" s="63"/>
      <c r="C24" s="64"/>
      <c r="D24" s="64"/>
      <c r="E24" s="65"/>
      <c r="F24" s="65"/>
      <c r="G24" s="64"/>
      <c r="H24" s="65"/>
      <c r="I24" s="64"/>
      <c r="J24" s="65"/>
      <c r="K24" s="59"/>
      <c r="L24" s="66"/>
    </row>
    <row r="25" spans="1:12" x14ac:dyDescent="0.2">
      <c r="A25" s="59"/>
      <c r="B25" s="63"/>
      <c r="C25" s="64"/>
      <c r="D25" s="64"/>
      <c r="E25" s="65"/>
      <c r="F25" s="65"/>
      <c r="G25" s="64"/>
      <c r="H25" s="65"/>
      <c r="I25" s="64"/>
      <c r="J25" s="65"/>
      <c r="K25" s="59"/>
      <c r="L25" s="66"/>
    </row>
    <row r="26" spans="1:12" x14ac:dyDescent="0.2">
      <c r="A26" s="59"/>
      <c r="B26" s="63"/>
      <c r="C26" s="64"/>
      <c r="D26" s="64"/>
      <c r="E26" s="65"/>
      <c r="F26" s="65"/>
      <c r="G26" s="64"/>
      <c r="H26" s="65"/>
      <c r="I26" s="64"/>
      <c r="J26" s="65"/>
      <c r="K26" s="59"/>
      <c r="L26" s="66"/>
    </row>
    <row r="27" spans="1:12" x14ac:dyDescent="0.2">
      <c r="A27" s="59"/>
      <c r="B27" s="63"/>
      <c r="C27" s="64"/>
      <c r="D27" s="64"/>
      <c r="E27" s="65"/>
      <c r="F27" s="65"/>
      <c r="G27" s="64"/>
      <c r="H27" s="65"/>
      <c r="I27" s="64"/>
      <c r="J27" s="65"/>
      <c r="K27" s="59"/>
      <c r="L27" s="6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27"/>
  <sheetViews>
    <sheetView zoomScaleNormal="100" workbookViewId="0">
      <pane ySplit="6" topLeftCell="A7" activePane="bottomLeft" state="frozen"/>
      <selection pane="bottomLeft" activeCell="A3" sqref="A3:L3"/>
    </sheetView>
  </sheetViews>
  <sheetFormatPr defaultColWidth="15.25" defaultRowHeight="21" x14ac:dyDescent="0.2"/>
  <cols>
    <col min="1" max="1" width="5.75" style="1" customWidth="1"/>
    <col min="2" max="2" width="43.25" style="2" customWidth="1"/>
    <col min="3" max="3" width="10.625" style="3" customWidth="1"/>
    <col min="4" max="4" width="8.875" style="3" customWidth="1"/>
    <col min="5" max="5" width="15.5" style="4" customWidth="1"/>
    <col min="6" max="6" width="18.875" style="4" customWidth="1"/>
    <col min="7" max="7" width="11.625" style="5" customWidth="1"/>
    <col min="8" max="8" width="17.125" style="4" customWidth="1"/>
    <col min="9" max="9" width="13.3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82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s="48" customFormat="1" ht="34.5" x14ac:dyDescent="0.2">
      <c r="A7" s="43">
        <v>1</v>
      </c>
      <c r="B7" s="40" t="s">
        <v>282</v>
      </c>
      <c r="C7" s="21">
        <v>17423.88</v>
      </c>
      <c r="D7" s="88" t="s">
        <v>283</v>
      </c>
      <c r="E7" s="20" t="s">
        <v>24</v>
      </c>
      <c r="F7" s="20" t="s">
        <v>284</v>
      </c>
      <c r="G7" s="88" t="s">
        <v>101</v>
      </c>
      <c r="H7" s="20" t="s">
        <v>63</v>
      </c>
      <c r="I7" s="89">
        <v>15200</v>
      </c>
      <c r="J7" s="20" t="s">
        <v>23</v>
      </c>
      <c r="K7" s="43" t="s">
        <v>287</v>
      </c>
      <c r="L7" s="106">
        <v>244197</v>
      </c>
    </row>
    <row r="8" spans="1:12" s="48" customFormat="1" ht="34.5" x14ac:dyDescent="0.2">
      <c r="A8" s="43">
        <v>2</v>
      </c>
      <c r="B8" s="40" t="s">
        <v>285</v>
      </c>
      <c r="C8" s="21">
        <v>20000</v>
      </c>
      <c r="D8" s="89">
        <v>20000</v>
      </c>
      <c r="E8" s="20" t="s">
        <v>24</v>
      </c>
      <c r="F8" s="20" t="s">
        <v>286</v>
      </c>
      <c r="G8" s="89">
        <v>20000</v>
      </c>
      <c r="H8" s="20" t="s">
        <v>286</v>
      </c>
      <c r="I8" s="89">
        <v>20000</v>
      </c>
      <c r="J8" s="20" t="s">
        <v>23</v>
      </c>
      <c r="K8" s="43" t="s">
        <v>288</v>
      </c>
      <c r="L8" s="106">
        <v>244221</v>
      </c>
    </row>
    <row r="9" spans="1:12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61.1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58.9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42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57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76.150000000000006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76.150000000000006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42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59"/>
      <c r="B19" s="63"/>
      <c r="C19" s="64"/>
      <c r="D19" s="64"/>
      <c r="E19" s="65"/>
      <c r="F19" s="65"/>
      <c r="G19" s="64"/>
      <c r="H19" s="65"/>
      <c r="I19" s="64"/>
      <c r="J19" s="65"/>
      <c r="K19" s="59"/>
      <c r="L19" s="66"/>
    </row>
    <row r="20" spans="1:12" x14ac:dyDescent="0.2">
      <c r="A20" s="59"/>
      <c r="B20" s="63"/>
      <c r="C20" s="64"/>
      <c r="D20" s="64"/>
      <c r="E20" s="65"/>
      <c r="F20" s="65"/>
      <c r="G20" s="64"/>
      <c r="H20" s="65"/>
      <c r="I20" s="64"/>
      <c r="J20" s="65"/>
      <c r="K20" s="59"/>
      <c r="L20" s="66"/>
    </row>
    <row r="21" spans="1:12" x14ac:dyDescent="0.2">
      <c r="A21" s="59"/>
      <c r="B21" s="63"/>
      <c r="C21" s="64"/>
      <c r="D21" s="64"/>
      <c r="E21" s="65"/>
      <c r="F21" s="65"/>
      <c r="G21" s="64"/>
      <c r="H21" s="65"/>
      <c r="I21" s="64"/>
      <c r="J21" s="65"/>
      <c r="K21" s="59"/>
      <c r="L21" s="66"/>
    </row>
    <row r="22" spans="1:12" x14ac:dyDescent="0.2">
      <c r="A22" s="59"/>
      <c r="B22" s="63"/>
      <c r="C22" s="64"/>
      <c r="D22" s="64"/>
      <c r="E22" s="65"/>
      <c r="F22" s="65"/>
      <c r="G22" s="64"/>
      <c r="H22" s="65"/>
      <c r="I22" s="64"/>
      <c r="J22" s="65"/>
      <c r="K22" s="59"/>
      <c r="L22" s="66"/>
    </row>
    <row r="23" spans="1:12" x14ac:dyDescent="0.2">
      <c r="A23" s="59"/>
      <c r="B23" s="63"/>
      <c r="C23" s="64"/>
      <c r="D23" s="64"/>
      <c r="E23" s="65"/>
      <c r="F23" s="65"/>
      <c r="G23" s="64"/>
      <c r="H23" s="65"/>
      <c r="I23" s="64"/>
      <c r="J23" s="65"/>
      <c r="K23" s="59"/>
      <c r="L23" s="66"/>
    </row>
    <row r="24" spans="1:12" x14ac:dyDescent="0.2">
      <c r="A24" s="59"/>
      <c r="B24" s="63"/>
      <c r="C24" s="64"/>
      <c r="D24" s="64"/>
      <c r="E24" s="65"/>
      <c r="F24" s="65"/>
      <c r="G24" s="64"/>
      <c r="H24" s="65"/>
      <c r="I24" s="64"/>
      <c r="J24" s="65"/>
      <c r="K24" s="59"/>
      <c r="L24" s="66"/>
    </row>
    <row r="25" spans="1:12" x14ac:dyDescent="0.2">
      <c r="A25" s="59"/>
      <c r="B25" s="63"/>
      <c r="C25" s="64"/>
      <c r="D25" s="64"/>
      <c r="E25" s="65"/>
      <c r="F25" s="65"/>
      <c r="G25" s="64"/>
      <c r="H25" s="65"/>
      <c r="I25" s="64"/>
      <c r="J25" s="65"/>
      <c r="K25" s="59"/>
      <c r="L25" s="66"/>
    </row>
    <row r="26" spans="1:12" x14ac:dyDescent="0.2">
      <c r="A26" s="59"/>
      <c r="B26" s="63"/>
      <c r="C26" s="64"/>
      <c r="D26" s="64"/>
      <c r="E26" s="65"/>
      <c r="F26" s="65"/>
      <c r="G26" s="64"/>
      <c r="H26" s="65"/>
      <c r="I26" s="64"/>
      <c r="J26" s="65"/>
      <c r="K26" s="59"/>
      <c r="L26" s="66"/>
    </row>
    <row r="27" spans="1:12" x14ac:dyDescent="0.2">
      <c r="A27" s="59"/>
      <c r="B27" s="63"/>
      <c r="C27" s="64"/>
      <c r="D27" s="64"/>
      <c r="E27" s="65"/>
      <c r="F27" s="65"/>
      <c r="G27" s="64"/>
      <c r="H27" s="65"/>
      <c r="I27" s="64"/>
      <c r="J27" s="65"/>
      <c r="K27" s="59"/>
      <c r="L27" s="6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L20"/>
  <sheetViews>
    <sheetView tabSelected="1" zoomScaleNormal="100" workbookViewId="0">
      <pane ySplit="6" topLeftCell="A7" activePane="bottomLeft" state="frozen"/>
      <selection pane="bottomLeft" activeCell="G18" sqref="G18"/>
    </sheetView>
  </sheetViews>
  <sheetFormatPr defaultColWidth="15.25" defaultRowHeight="21" x14ac:dyDescent="0.2"/>
  <cols>
    <col min="1" max="1" width="5.75" style="1" customWidth="1"/>
    <col min="2" max="2" width="38.125" style="2" customWidth="1"/>
    <col min="3" max="3" width="12.125" style="3" customWidth="1"/>
    <col min="4" max="4" width="8.875" style="3" customWidth="1"/>
    <col min="5" max="5" width="16.625" style="4" customWidth="1"/>
    <col min="6" max="6" width="17" style="4" customWidth="1"/>
    <col min="7" max="7" width="12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83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34.5" x14ac:dyDescent="0.2">
      <c r="A7" s="43">
        <v>1</v>
      </c>
      <c r="B7" s="40" t="s">
        <v>289</v>
      </c>
      <c r="C7" s="21">
        <v>3900</v>
      </c>
      <c r="D7" s="89">
        <v>3900</v>
      </c>
      <c r="E7" s="20" t="s">
        <v>24</v>
      </c>
      <c r="F7" s="84" t="s">
        <v>295</v>
      </c>
      <c r="G7" s="21">
        <v>3900</v>
      </c>
      <c r="H7" s="84" t="s">
        <v>295</v>
      </c>
      <c r="I7" s="21">
        <v>3900</v>
      </c>
      <c r="J7" s="20" t="s">
        <v>23</v>
      </c>
      <c r="K7" s="43" t="s">
        <v>296</v>
      </c>
      <c r="L7" s="106">
        <v>244229</v>
      </c>
    </row>
    <row r="8" spans="1:12" ht="34.5" x14ac:dyDescent="0.2">
      <c r="A8" s="43">
        <v>2</v>
      </c>
      <c r="B8" s="40" t="s">
        <v>294</v>
      </c>
      <c r="C8" s="21">
        <v>7727</v>
      </c>
      <c r="D8" s="89">
        <v>7727</v>
      </c>
      <c r="E8" s="20" t="s">
        <v>24</v>
      </c>
      <c r="F8" s="84" t="s">
        <v>295</v>
      </c>
      <c r="G8" s="21">
        <v>7727</v>
      </c>
      <c r="H8" s="84" t="s">
        <v>295</v>
      </c>
      <c r="I8" s="21">
        <v>7727</v>
      </c>
      <c r="J8" s="20" t="s">
        <v>23</v>
      </c>
      <c r="K8" s="43" t="s">
        <v>297</v>
      </c>
      <c r="L8" s="106">
        <v>244229</v>
      </c>
    </row>
    <row r="9" spans="1:12" ht="57.6" customHeight="1" x14ac:dyDescent="0.2">
      <c r="A9" s="43">
        <v>3</v>
      </c>
      <c r="B9" s="40" t="s">
        <v>290</v>
      </c>
      <c r="C9" s="21">
        <v>11820</v>
      </c>
      <c r="D9" s="89">
        <v>11820</v>
      </c>
      <c r="E9" s="20" t="s">
        <v>24</v>
      </c>
      <c r="F9" s="84" t="s">
        <v>295</v>
      </c>
      <c r="G9" s="21">
        <v>11820</v>
      </c>
      <c r="H9" s="84" t="s">
        <v>295</v>
      </c>
      <c r="I9" s="21">
        <v>11820</v>
      </c>
      <c r="J9" s="20" t="s">
        <v>23</v>
      </c>
      <c r="K9" s="43" t="s">
        <v>298</v>
      </c>
      <c r="L9" s="106">
        <v>244229</v>
      </c>
    </row>
    <row r="10" spans="1:12" ht="34.5" x14ac:dyDescent="0.2">
      <c r="A10" s="43">
        <v>4</v>
      </c>
      <c r="B10" s="80" t="s">
        <v>291</v>
      </c>
      <c r="C10" s="21">
        <v>9205</v>
      </c>
      <c r="D10" s="89">
        <v>9205</v>
      </c>
      <c r="E10" s="20" t="s">
        <v>24</v>
      </c>
      <c r="F10" s="84" t="s">
        <v>295</v>
      </c>
      <c r="G10" s="21">
        <v>9205</v>
      </c>
      <c r="H10" s="84" t="s">
        <v>295</v>
      </c>
      <c r="I10" s="21">
        <v>9205</v>
      </c>
      <c r="J10" s="20" t="s">
        <v>23</v>
      </c>
      <c r="K10" s="43" t="s">
        <v>299</v>
      </c>
      <c r="L10" s="106">
        <v>244229</v>
      </c>
    </row>
    <row r="11" spans="1:12" ht="55.9" customHeight="1" x14ac:dyDescent="0.2">
      <c r="A11" s="43">
        <v>5</v>
      </c>
      <c r="B11" s="80" t="s">
        <v>292</v>
      </c>
      <c r="C11" s="21">
        <v>1769</v>
      </c>
      <c r="D11" s="89">
        <v>1769</v>
      </c>
      <c r="E11" s="20" t="s">
        <v>24</v>
      </c>
      <c r="F11" s="84" t="s">
        <v>295</v>
      </c>
      <c r="G11" s="21">
        <v>1769</v>
      </c>
      <c r="H11" s="84" t="s">
        <v>295</v>
      </c>
      <c r="I11" s="21">
        <v>1769</v>
      </c>
      <c r="J11" s="20" t="s">
        <v>23</v>
      </c>
      <c r="K11" s="43" t="s">
        <v>300</v>
      </c>
      <c r="L11" s="106">
        <v>244230</v>
      </c>
    </row>
    <row r="12" spans="1:12" ht="34.5" x14ac:dyDescent="0.2">
      <c r="A12" s="43">
        <v>6</v>
      </c>
      <c r="B12" s="80" t="s">
        <v>293</v>
      </c>
      <c r="C12" s="21">
        <v>1750</v>
      </c>
      <c r="D12" s="21">
        <v>1750</v>
      </c>
      <c r="E12" s="20" t="s">
        <v>24</v>
      </c>
      <c r="F12" s="84" t="s">
        <v>295</v>
      </c>
      <c r="G12" s="21">
        <v>1750</v>
      </c>
      <c r="H12" s="84" t="s">
        <v>295</v>
      </c>
      <c r="I12" s="21">
        <v>1750</v>
      </c>
      <c r="J12" s="20" t="s">
        <v>23</v>
      </c>
      <c r="K12" s="43" t="s">
        <v>301</v>
      </c>
      <c r="L12" s="106">
        <v>244230</v>
      </c>
    </row>
    <row r="13" spans="1:12" ht="34.5" x14ac:dyDescent="0.4">
      <c r="A13" s="43">
        <v>7</v>
      </c>
      <c r="B13" s="80" t="s">
        <v>302</v>
      </c>
      <c r="C13" s="21">
        <v>2600</v>
      </c>
      <c r="D13" s="21">
        <v>2600</v>
      </c>
      <c r="E13" s="20" t="s">
        <v>24</v>
      </c>
      <c r="F13" s="90" t="s">
        <v>133</v>
      </c>
      <c r="G13" s="21">
        <v>2600</v>
      </c>
      <c r="H13" s="90" t="s">
        <v>133</v>
      </c>
      <c r="I13" s="21">
        <v>2600</v>
      </c>
      <c r="J13" s="20" t="s">
        <v>23</v>
      </c>
      <c r="K13" s="43" t="s">
        <v>310</v>
      </c>
      <c r="L13" s="106">
        <v>244231</v>
      </c>
    </row>
    <row r="14" spans="1:12" ht="34.5" x14ac:dyDescent="0.4">
      <c r="A14" s="43">
        <v>8</v>
      </c>
      <c r="B14" s="80" t="s">
        <v>303</v>
      </c>
      <c r="C14" s="21">
        <v>114500</v>
      </c>
      <c r="D14" s="89">
        <v>114500</v>
      </c>
      <c r="E14" s="20" t="s">
        <v>24</v>
      </c>
      <c r="F14" s="91" t="s">
        <v>307</v>
      </c>
      <c r="G14" s="89">
        <v>114500</v>
      </c>
      <c r="H14" s="91" t="s">
        <v>307</v>
      </c>
      <c r="I14" s="89">
        <v>114500</v>
      </c>
      <c r="J14" s="20" t="s">
        <v>23</v>
      </c>
      <c r="K14" s="43" t="s">
        <v>311</v>
      </c>
      <c r="L14" s="106">
        <v>244232</v>
      </c>
    </row>
    <row r="15" spans="1:12" ht="60.6" customHeight="1" x14ac:dyDescent="0.2">
      <c r="A15" s="43">
        <v>9</v>
      </c>
      <c r="B15" s="80" t="s">
        <v>304</v>
      </c>
      <c r="C15" s="21">
        <v>10820</v>
      </c>
      <c r="D15" s="21">
        <v>10820</v>
      </c>
      <c r="E15" s="20" t="s">
        <v>24</v>
      </c>
      <c r="F15" s="104" t="s">
        <v>308</v>
      </c>
      <c r="G15" s="21">
        <v>10820</v>
      </c>
      <c r="H15" s="104" t="s">
        <v>308</v>
      </c>
      <c r="I15" s="21">
        <v>10820</v>
      </c>
      <c r="J15" s="20" t="s">
        <v>23</v>
      </c>
      <c r="K15" s="43" t="s">
        <v>312</v>
      </c>
      <c r="L15" s="106">
        <v>244235</v>
      </c>
    </row>
    <row r="16" spans="1:12" ht="60.6" customHeight="1" x14ac:dyDescent="0.2">
      <c r="A16" s="43">
        <v>10</v>
      </c>
      <c r="B16" s="80" t="s">
        <v>305</v>
      </c>
      <c r="C16" s="21">
        <v>2500</v>
      </c>
      <c r="D16" s="21">
        <v>2500</v>
      </c>
      <c r="E16" s="20" t="s">
        <v>24</v>
      </c>
      <c r="F16" s="86" t="s">
        <v>133</v>
      </c>
      <c r="G16" s="21">
        <v>2500</v>
      </c>
      <c r="H16" s="86" t="s">
        <v>133</v>
      </c>
      <c r="I16" s="21">
        <v>2500</v>
      </c>
      <c r="J16" s="20" t="s">
        <v>23</v>
      </c>
      <c r="K16" s="43" t="s">
        <v>313</v>
      </c>
      <c r="L16" s="106">
        <v>244251</v>
      </c>
    </row>
    <row r="17" spans="1:12" ht="34.5" x14ac:dyDescent="0.4">
      <c r="A17" s="43">
        <v>11</v>
      </c>
      <c r="B17" s="80" t="s">
        <v>306</v>
      </c>
      <c r="C17" s="21">
        <v>2300</v>
      </c>
      <c r="D17" s="21">
        <v>2300</v>
      </c>
      <c r="E17" s="20" t="s">
        <v>24</v>
      </c>
      <c r="F17" s="90" t="s">
        <v>309</v>
      </c>
      <c r="G17" s="21">
        <v>2300</v>
      </c>
      <c r="H17" s="90" t="s">
        <v>309</v>
      </c>
      <c r="I17" s="21">
        <v>2300</v>
      </c>
      <c r="J17" s="20" t="s">
        <v>23</v>
      </c>
      <c r="K17" s="43" t="s">
        <v>314</v>
      </c>
      <c r="L17" s="106">
        <v>244252</v>
      </c>
    </row>
    <row r="18" spans="1:12" ht="73.900000000000006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07"/>
    </row>
    <row r="19" spans="1:12" x14ac:dyDescent="0.2">
      <c r="L19" s="108"/>
    </row>
    <row r="20" spans="1:12" x14ac:dyDescent="0.2">
      <c r="L20" s="108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L31"/>
  <sheetViews>
    <sheetView zoomScaleNormal="100" workbookViewId="0">
      <pane ySplit="6" topLeftCell="A25" activePane="bottomLeft" state="frozen"/>
      <selection pane="bottomLeft" activeCell="K29" sqref="K29"/>
    </sheetView>
  </sheetViews>
  <sheetFormatPr defaultColWidth="15.25" defaultRowHeight="21" x14ac:dyDescent="0.2"/>
  <cols>
    <col min="1" max="1" width="5.75" style="1" customWidth="1"/>
    <col min="2" max="2" width="37" style="2" customWidth="1"/>
    <col min="3" max="4" width="15.25" style="3"/>
    <col min="5" max="6" width="17.125" style="4" customWidth="1"/>
    <col min="7" max="7" width="15.25" style="5"/>
    <col min="8" max="8" width="13.125" style="4" customWidth="1"/>
    <col min="9" max="9" width="11.75" style="3" customWidth="1"/>
    <col min="10" max="10" width="12.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102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72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58.9" customHeight="1" x14ac:dyDescent="0.2">
      <c r="A7" s="36">
        <v>1</v>
      </c>
      <c r="B7" s="34" t="s">
        <v>103</v>
      </c>
      <c r="C7" s="22">
        <v>6500</v>
      </c>
      <c r="D7" s="22">
        <v>6500</v>
      </c>
      <c r="E7" s="23" t="s">
        <v>24</v>
      </c>
      <c r="F7" s="37" t="s">
        <v>104</v>
      </c>
      <c r="G7" s="22">
        <v>6500</v>
      </c>
      <c r="H7" s="37" t="s">
        <v>104</v>
      </c>
      <c r="I7" s="22">
        <v>6500</v>
      </c>
      <c r="J7" s="37" t="s">
        <v>23</v>
      </c>
      <c r="K7" s="38" t="s">
        <v>105</v>
      </c>
      <c r="L7" s="35" t="s">
        <v>25</v>
      </c>
    </row>
    <row r="8" spans="1:12" ht="53.45" customHeight="1" x14ac:dyDescent="0.2">
      <c r="A8" s="36">
        <v>2</v>
      </c>
      <c r="B8" s="34" t="s">
        <v>106</v>
      </c>
      <c r="C8" s="22">
        <v>42000</v>
      </c>
      <c r="D8" s="22">
        <v>42000</v>
      </c>
      <c r="E8" s="37" t="s">
        <v>24</v>
      </c>
      <c r="F8" s="37" t="s">
        <v>107</v>
      </c>
      <c r="G8" s="22">
        <v>42000</v>
      </c>
      <c r="H8" s="37" t="s">
        <v>107</v>
      </c>
      <c r="I8" s="22">
        <v>42000</v>
      </c>
      <c r="J8" s="37" t="s">
        <v>23</v>
      </c>
      <c r="K8" s="38" t="s">
        <v>126</v>
      </c>
      <c r="L8" s="35" t="s">
        <v>25</v>
      </c>
    </row>
    <row r="9" spans="1:12" s="58" customFormat="1" ht="56.25" x14ac:dyDescent="0.2">
      <c r="A9" s="36">
        <v>3</v>
      </c>
      <c r="B9" s="34" t="s">
        <v>108</v>
      </c>
      <c r="C9" s="22">
        <v>54000</v>
      </c>
      <c r="D9" s="22">
        <v>54000</v>
      </c>
      <c r="E9" s="37" t="s">
        <v>24</v>
      </c>
      <c r="F9" s="37" t="s">
        <v>109</v>
      </c>
      <c r="G9" s="22">
        <v>54000</v>
      </c>
      <c r="H9" s="37" t="s">
        <v>109</v>
      </c>
      <c r="I9" s="22">
        <v>54000</v>
      </c>
      <c r="J9" s="37" t="s">
        <v>23</v>
      </c>
      <c r="K9" s="38" t="s">
        <v>27</v>
      </c>
      <c r="L9" s="35" t="s">
        <v>25</v>
      </c>
    </row>
    <row r="10" spans="1:12" s="58" customFormat="1" ht="56.25" x14ac:dyDescent="0.2">
      <c r="A10" s="36">
        <v>4</v>
      </c>
      <c r="B10" s="34" t="s">
        <v>110</v>
      </c>
      <c r="C10" s="22">
        <v>54000</v>
      </c>
      <c r="D10" s="22">
        <v>54000</v>
      </c>
      <c r="E10" s="37" t="s">
        <v>24</v>
      </c>
      <c r="F10" s="37" t="s">
        <v>111</v>
      </c>
      <c r="G10" s="22">
        <v>54000</v>
      </c>
      <c r="H10" s="37" t="s">
        <v>111</v>
      </c>
      <c r="I10" s="22">
        <v>54000</v>
      </c>
      <c r="J10" s="37" t="s">
        <v>23</v>
      </c>
      <c r="K10" s="38" t="s">
        <v>26</v>
      </c>
      <c r="L10" s="35" t="s">
        <v>25</v>
      </c>
    </row>
    <row r="11" spans="1:12" s="58" customFormat="1" ht="56.25" x14ac:dyDescent="0.2">
      <c r="A11" s="36">
        <v>5</v>
      </c>
      <c r="B11" s="34" t="s">
        <v>112</v>
      </c>
      <c r="C11" s="22">
        <v>54000</v>
      </c>
      <c r="D11" s="22">
        <v>54000</v>
      </c>
      <c r="E11" s="37" t="s">
        <v>24</v>
      </c>
      <c r="F11" s="37" t="s">
        <v>113</v>
      </c>
      <c r="G11" s="22">
        <v>54000</v>
      </c>
      <c r="H11" s="37" t="s">
        <v>113</v>
      </c>
      <c r="I11" s="22">
        <v>54000</v>
      </c>
      <c r="J11" s="37" t="s">
        <v>23</v>
      </c>
      <c r="K11" s="38" t="s">
        <v>28</v>
      </c>
      <c r="L11" s="35" t="s">
        <v>25</v>
      </c>
    </row>
    <row r="12" spans="1:12" s="58" customFormat="1" ht="56.25" x14ac:dyDescent="0.2">
      <c r="A12" s="36">
        <v>6</v>
      </c>
      <c r="B12" s="34" t="s">
        <v>212</v>
      </c>
      <c r="C12" s="22">
        <v>54000</v>
      </c>
      <c r="D12" s="22">
        <v>54000</v>
      </c>
      <c r="E12" s="37" t="s">
        <v>24</v>
      </c>
      <c r="F12" s="37" t="s">
        <v>115</v>
      </c>
      <c r="G12" s="22">
        <v>54000</v>
      </c>
      <c r="H12" s="37" t="s">
        <v>115</v>
      </c>
      <c r="I12" s="22">
        <v>54000</v>
      </c>
      <c r="J12" s="37" t="s">
        <v>23</v>
      </c>
      <c r="K12" s="38" t="s">
        <v>29</v>
      </c>
      <c r="L12" s="35" t="s">
        <v>25</v>
      </c>
    </row>
    <row r="13" spans="1:12" s="58" customFormat="1" ht="56.25" x14ac:dyDescent="0.2">
      <c r="A13" s="36">
        <v>7</v>
      </c>
      <c r="B13" s="34" t="s">
        <v>114</v>
      </c>
      <c r="C13" s="22">
        <v>54000</v>
      </c>
      <c r="D13" s="22">
        <v>54000</v>
      </c>
      <c r="E13" s="37" t="s">
        <v>24</v>
      </c>
      <c r="F13" s="37" t="s">
        <v>116</v>
      </c>
      <c r="G13" s="22">
        <v>54000</v>
      </c>
      <c r="H13" s="37" t="s">
        <v>116</v>
      </c>
      <c r="I13" s="22">
        <v>54000</v>
      </c>
      <c r="J13" s="37" t="s">
        <v>23</v>
      </c>
      <c r="K13" s="38" t="s">
        <v>30</v>
      </c>
      <c r="L13" s="35" t="s">
        <v>25</v>
      </c>
    </row>
    <row r="14" spans="1:12" s="58" customFormat="1" ht="56.25" x14ac:dyDescent="0.2">
      <c r="A14" s="36">
        <v>8</v>
      </c>
      <c r="B14" s="34" t="s">
        <v>213</v>
      </c>
      <c r="C14" s="22">
        <v>54000</v>
      </c>
      <c r="D14" s="22">
        <v>54000</v>
      </c>
      <c r="E14" s="37" t="s">
        <v>24</v>
      </c>
      <c r="F14" s="37" t="s">
        <v>121</v>
      </c>
      <c r="G14" s="22">
        <v>54000</v>
      </c>
      <c r="H14" s="37" t="s">
        <v>121</v>
      </c>
      <c r="I14" s="22">
        <v>54000</v>
      </c>
      <c r="J14" s="37" t="s">
        <v>23</v>
      </c>
      <c r="K14" s="38" t="s">
        <v>31</v>
      </c>
      <c r="L14" s="35" t="s">
        <v>25</v>
      </c>
    </row>
    <row r="15" spans="1:12" s="58" customFormat="1" ht="56.25" x14ac:dyDescent="0.2">
      <c r="A15" s="36">
        <v>9</v>
      </c>
      <c r="B15" s="34" t="s">
        <v>117</v>
      </c>
      <c r="C15" s="22">
        <v>54000</v>
      </c>
      <c r="D15" s="22">
        <v>54000</v>
      </c>
      <c r="E15" s="37" t="s">
        <v>24</v>
      </c>
      <c r="F15" s="37" t="s">
        <v>122</v>
      </c>
      <c r="G15" s="22">
        <v>54000</v>
      </c>
      <c r="H15" s="37" t="s">
        <v>122</v>
      </c>
      <c r="I15" s="22">
        <v>54000</v>
      </c>
      <c r="J15" s="37" t="s">
        <v>23</v>
      </c>
      <c r="K15" s="38" t="s">
        <v>32</v>
      </c>
      <c r="L15" s="35" t="s">
        <v>25</v>
      </c>
    </row>
    <row r="16" spans="1:12" s="58" customFormat="1" ht="56.25" x14ac:dyDescent="0.2">
      <c r="A16" s="36">
        <v>10</v>
      </c>
      <c r="B16" s="34" t="s">
        <v>118</v>
      </c>
      <c r="C16" s="22">
        <v>54000</v>
      </c>
      <c r="D16" s="22">
        <v>54000</v>
      </c>
      <c r="E16" s="37" t="s">
        <v>24</v>
      </c>
      <c r="F16" s="37" t="s">
        <v>123</v>
      </c>
      <c r="G16" s="22">
        <v>54000</v>
      </c>
      <c r="H16" s="37" t="s">
        <v>123</v>
      </c>
      <c r="I16" s="22">
        <v>54000</v>
      </c>
      <c r="J16" s="37" t="s">
        <v>23</v>
      </c>
      <c r="K16" s="38" t="s">
        <v>33</v>
      </c>
      <c r="L16" s="35" t="s">
        <v>25</v>
      </c>
    </row>
    <row r="17" spans="1:12" s="58" customFormat="1" ht="56.25" x14ac:dyDescent="0.2">
      <c r="A17" s="36">
        <v>11</v>
      </c>
      <c r="B17" s="34" t="s">
        <v>119</v>
      </c>
      <c r="C17" s="22">
        <v>54000</v>
      </c>
      <c r="D17" s="22">
        <v>54000</v>
      </c>
      <c r="E17" s="37" t="s">
        <v>24</v>
      </c>
      <c r="F17" s="37" t="s">
        <v>124</v>
      </c>
      <c r="G17" s="22">
        <v>54000</v>
      </c>
      <c r="H17" s="37" t="s">
        <v>124</v>
      </c>
      <c r="I17" s="22">
        <v>54000</v>
      </c>
      <c r="J17" s="37" t="s">
        <v>23</v>
      </c>
      <c r="K17" s="38" t="s">
        <v>35</v>
      </c>
      <c r="L17" s="35" t="s">
        <v>25</v>
      </c>
    </row>
    <row r="18" spans="1:12" s="58" customFormat="1" ht="56.25" x14ac:dyDescent="0.2">
      <c r="A18" s="36">
        <v>12</v>
      </c>
      <c r="B18" s="34" t="s">
        <v>120</v>
      </c>
      <c r="C18" s="22">
        <v>54000</v>
      </c>
      <c r="D18" s="22">
        <v>54000</v>
      </c>
      <c r="E18" s="37" t="s">
        <v>24</v>
      </c>
      <c r="F18" s="37" t="s">
        <v>125</v>
      </c>
      <c r="G18" s="22">
        <v>54000</v>
      </c>
      <c r="H18" s="37" t="s">
        <v>125</v>
      </c>
      <c r="I18" s="22">
        <v>54000</v>
      </c>
      <c r="J18" s="37" t="s">
        <v>23</v>
      </c>
      <c r="K18" s="38" t="s">
        <v>34</v>
      </c>
      <c r="L18" s="35" t="s">
        <v>25</v>
      </c>
    </row>
    <row r="19" spans="1:12" s="58" customFormat="1" ht="56.25" x14ac:dyDescent="0.2">
      <c r="A19" s="36">
        <v>13</v>
      </c>
      <c r="B19" s="34" t="s">
        <v>127</v>
      </c>
      <c r="C19" s="22">
        <v>54600</v>
      </c>
      <c r="D19" s="22">
        <v>54600</v>
      </c>
      <c r="E19" s="37" t="s">
        <v>24</v>
      </c>
      <c r="F19" s="37" t="s">
        <v>128</v>
      </c>
      <c r="G19" s="22">
        <v>54600</v>
      </c>
      <c r="H19" s="37" t="s">
        <v>128</v>
      </c>
      <c r="I19" s="22">
        <v>546000</v>
      </c>
      <c r="J19" s="37" t="s">
        <v>23</v>
      </c>
      <c r="K19" s="38" t="s">
        <v>36</v>
      </c>
      <c r="L19" s="35" t="s">
        <v>25</v>
      </c>
    </row>
    <row r="20" spans="1:12" s="58" customFormat="1" ht="56.25" x14ac:dyDescent="0.2">
      <c r="A20" s="36">
        <v>14</v>
      </c>
      <c r="B20" s="34" t="s">
        <v>127</v>
      </c>
      <c r="C20" s="22">
        <v>54600</v>
      </c>
      <c r="D20" s="22">
        <v>54600</v>
      </c>
      <c r="E20" s="37" t="s">
        <v>24</v>
      </c>
      <c r="F20" s="37" t="s">
        <v>129</v>
      </c>
      <c r="G20" s="22">
        <v>54600</v>
      </c>
      <c r="H20" s="37" t="s">
        <v>129</v>
      </c>
      <c r="I20" s="22">
        <v>54600</v>
      </c>
      <c r="J20" s="37" t="s">
        <v>23</v>
      </c>
      <c r="K20" s="38" t="s">
        <v>52</v>
      </c>
      <c r="L20" s="35" t="s">
        <v>25</v>
      </c>
    </row>
    <row r="21" spans="1:12" s="58" customFormat="1" ht="56.25" x14ac:dyDescent="0.2">
      <c r="A21" s="36">
        <v>15</v>
      </c>
      <c r="B21" s="34" t="s">
        <v>127</v>
      </c>
      <c r="C21" s="22">
        <v>54600</v>
      </c>
      <c r="D21" s="22">
        <v>54600</v>
      </c>
      <c r="E21" s="37" t="s">
        <v>24</v>
      </c>
      <c r="F21" s="37" t="s">
        <v>130</v>
      </c>
      <c r="G21" s="22">
        <v>54600</v>
      </c>
      <c r="H21" s="37" t="s">
        <v>130</v>
      </c>
      <c r="I21" s="22">
        <v>54600</v>
      </c>
      <c r="J21" s="37" t="s">
        <v>23</v>
      </c>
      <c r="K21" s="38" t="s">
        <v>40</v>
      </c>
      <c r="L21" s="35" t="s">
        <v>25</v>
      </c>
    </row>
    <row r="22" spans="1:12" s="58" customFormat="1" ht="56.25" x14ac:dyDescent="0.2">
      <c r="A22" s="36">
        <v>16</v>
      </c>
      <c r="B22" s="34" t="s">
        <v>127</v>
      </c>
      <c r="C22" s="22">
        <v>54600</v>
      </c>
      <c r="D22" s="22">
        <v>54600</v>
      </c>
      <c r="E22" s="37" t="s">
        <v>24</v>
      </c>
      <c r="F22" s="37" t="s">
        <v>131</v>
      </c>
      <c r="G22" s="22">
        <v>54600</v>
      </c>
      <c r="H22" s="37" t="s">
        <v>131</v>
      </c>
      <c r="I22" s="22">
        <v>54600</v>
      </c>
      <c r="J22" s="37" t="s">
        <v>23</v>
      </c>
      <c r="K22" s="38" t="s">
        <v>41</v>
      </c>
      <c r="L22" s="35" t="s">
        <v>25</v>
      </c>
    </row>
    <row r="23" spans="1:12" s="58" customFormat="1" ht="56.25" x14ac:dyDescent="0.2">
      <c r="A23" s="36">
        <v>17</v>
      </c>
      <c r="B23" s="34" t="s">
        <v>132</v>
      </c>
      <c r="C23" s="22">
        <v>30000</v>
      </c>
      <c r="D23" s="22">
        <v>30000</v>
      </c>
      <c r="E23" s="37" t="s">
        <v>24</v>
      </c>
      <c r="F23" s="37" t="s">
        <v>133</v>
      </c>
      <c r="G23" s="22">
        <v>30000</v>
      </c>
      <c r="H23" s="37" t="s">
        <v>133</v>
      </c>
      <c r="I23" s="22">
        <v>30000</v>
      </c>
      <c r="J23" s="37" t="s">
        <v>23</v>
      </c>
      <c r="K23" s="38" t="s">
        <v>134</v>
      </c>
      <c r="L23" s="35" t="s">
        <v>25</v>
      </c>
    </row>
    <row r="24" spans="1:12" s="58" customFormat="1" ht="56.25" x14ac:dyDescent="0.2">
      <c r="A24" s="36">
        <v>18</v>
      </c>
      <c r="B24" s="34" t="s">
        <v>135</v>
      </c>
      <c r="C24" s="22">
        <v>30000</v>
      </c>
      <c r="D24" s="22">
        <v>30000</v>
      </c>
      <c r="E24" s="37" t="s">
        <v>24</v>
      </c>
      <c r="F24" s="37" t="s">
        <v>133</v>
      </c>
      <c r="G24" s="22">
        <v>30000</v>
      </c>
      <c r="H24" s="37" t="s">
        <v>133</v>
      </c>
      <c r="I24" s="22">
        <v>30000</v>
      </c>
      <c r="J24" s="37" t="s">
        <v>23</v>
      </c>
      <c r="K24" s="38" t="s">
        <v>136</v>
      </c>
      <c r="L24" s="35" t="s">
        <v>25</v>
      </c>
    </row>
    <row r="25" spans="1:12" s="58" customFormat="1" ht="56.25" x14ac:dyDescent="0.2">
      <c r="A25" s="36">
        <v>19</v>
      </c>
      <c r="B25" s="34" t="s">
        <v>137</v>
      </c>
      <c r="C25" s="22">
        <v>30000</v>
      </c>
      <c r="D25" s="22">
        <v>30000</v>
      </c>
      <c r="E25" s="37" t="s">
        <v>24</v>
      </c>
      <c r="F25" s="37" t="s">
        <v>133</v>
      </c>
      <c r="G25" s="22">
        <v>30000</v>
      </c>
      <c r="H25" s="37" t="s">
        <v>133</v>
      </c>
      <c r="I25" s="22">
        <v>30000</v>
      </c>
      <c r="J25" s="37" t="s">
        <v>23</v>
      </c>
      <c r="K25" s="38" t="s">
        <v>138</v>
      </c>
      <c r="L25" s="35" t="s">
        <v>25</v>
      </c>
    </row>
    <row r="26" spans="1:12" s="58" customFormat="1" ht="56.25" x14ac:dyDescent="0.2">
      <c r="A26" s="36">
        <v>17</v>
      </c>
      <c r="B26" s="34" t="s">
        <v>139</v>
      </c>
      <c r="C26" s="22">
        <v>2535</v>
      </c>
      <c r="D26" s="22">
        <v>2535</v>
      </c>
      <c r="E26" s="37" t="s">
        <v>24</v>
      </c>
      <c r="F26" s="37" t="s">
        <v>140</v>
      </c>
      <c r="G26" s="22">
        <v>2535</v>
      </c>
      <c r="H26" s="37" t="s">
        <v>140</v>
      </c>
      <c r="I26" s="22">
        <v>2535</v>
      </c>
      <c r="J26" s="37" t="s">
        <v>23</v>
      </c>
      <c r="K26" s="38" t="s">
        <v>44</v>
      </c>
      <c r="L26" s="35" t="s">
        <v>141</v>
      </c>
    </row>
    <row r="27" spans="1:12" s="58" customFormat="1" ht="56.25" x14ac:dyDescent="0.2">
      <c r="A27" s="36">
        <v>18</v>
      </c>
      <c r="B27" s="34" t="s">
        <v>142</v>
      </c>
      <c r="C27" s="22">
        <v>100000</v>
      </c>
      <c r="D27" s="22">
        <v>100000</v>
      </c>
      <c r="E27" s="37" t="s">
        <v>24</v>
      </c>
      <c r="F27" s="37" t="s">
        <v>133</v>
      </c>
      <c r="G27" s="22">
        <v>100000</v>
      </c>
      <c r="H27" s="37" t="s">
        <v>133</v>
      </c>
      <c r="I27" s="22">
        <v>100000</v>
      </c>
      <c r="J27" s="37" t="s">
        <v>23</v>
      </c>
      <c r="K27" s="38" t="s">
        <v>143</v>
      </c>
      <c r="L27" s="35" t="s">
        <v>144</v>
      </c>
    </row>
    <row r="28" spans="1:1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27"/>
  <sheetViews>
    <sheetView topLeftCell="B1" zoomScaleNormal="100" workbookViewId="0">
      <pane ySplit="6" topLeftCell="A7" activePane="bottomLeft" state="frozen"/>
      <selection pane="bottomLeft" activeCell="B11" sqref="B11"/>
    </sheetView>
  </sheetViews>
  <sheetFormatPr defaultColWidth="15.25" defaultRowHeight="21" x14ac:dyDescent="0.2"/>
  <cols>
    <col min="1" max="1" width="5.75" style="1" customWidth="1"/>
    <col min="2" max="2" width="39" style="2" customWidth="1"/>
    <col min="3" max="3" width="15.25" style="3"/>
    <col min="4" max="4" width="11.625" style="3" customWidth="1"/>
    <col min="5" max="5" width="17.125" style="4" customWidth="1"/>
    <col min="6" max="6" width="18.75" style="4" customWidth="1"/>
    <col min="7" max="7" width="11.5" style="5" customWidth="1"/>
    <col min="8" max="8" width="17.125" style="4" customWidth="1"/>
    <col min="9" max="9" width="13.625" style="3" customWidth="1"/>
    <col min="10" max="10" width="17.125" style="4" customWidth="1"/>
    <col min="11" max="11" width="12.125" style="1" customWidth="1"/>
    <col min="12" max="12" width="12.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73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43.5" x14ac:dyDescent="0.2">
      <c r="A7" s="10">
        <v>1</v>
      </c>
      <c r="B7" s="19" t="s">
        <v>146</v>
      </c>
      <c r="C7" s="15">
        <v>388438.6</v>
      </c>
      <c r="D7" s="15">
        <v>388438.6</v>
      </c>
      <c r="E7" s="17" t="s">
        <v>24</v>
      </c>
      <c r="F7" s="105" t="s">
        <v>315</v>
      </c>
      <c r="G7" s="15">
        <v>388438.6</v>
      </c>
      <c r="H7" s="105" t="s">
        <v>315</v>
      </c>
      <c r="I7" s="15">
        <v>388438.6</v>
      </c>
      <c r="J7" s="17" t="s">
        <v>23</v>
      </c>
      <c r="K7" s="24" t="s">
        <v>147</v>
      </c>
      <c r="L7" s="95">
        <v>243923</v>
      </c>
    </row>
    <row r="8" spans="1:12" ht="34.5" x14ac:dyDescent="0.2">
      <c r="A8" s="10">
        <v>2</v>
      </c>
      <c r="B8" s="19" t="s">
        <v>148</v>
      </c>
      <c r="C8" s="15">
        <v>2150</v>
      </c>
      <c r="D8" s="15">
        <v>2150</v>
      </c>
      <c r="E8" s="17" t="s">
        <v>24</v>
      </c>
      <c r="F8" s="23" t="s">
        <v>149</v>
      </c>
      <c r="G8" s="22">
        <v>2150</v>
      </c>
      <c r="H8" s="23" t="s">
        <v>149</v>
      </c>
      <c r="I8" s="22">
        <v>2150</v>
      </c>
      <c r="J8" s="20" t="s">
        <v>23</v>
      </c>
      <c r="K8" s="24" t="s">
        <v>43</v>
      </c>
      <c r="L8" s="95">
        <v>243930</v>
      </c>
    </row>
    <row r="9" spans="1:12" ht="33.6" customHeight="1" x14ac:dyDescent="0.2">
      <c r="A9" s="10">
        <v>3</v>
      </c>
      <c r="B9" s="19" t="s">
        <v>150</v>
      </c>
      <c r="C9" s="15">
        <v>177000</v>
      </c>
      <c r="D9" s="15">
        <v>177000</v>
      </c>
      <c r="E9" s="17" t="s">
        <v>24</v>
      </c>
      <c r="F9" s="23" t="s">
        <v>151</v>
      </c>
      <c r="G9" s="15">
        <v>177000</v>
      </c>
      <c r="H9" s="23" t="s">
        <v>151</v>
      </c>
      <c r="I9" s="15">
        <v>177000</v>
      </c>
      <c r="J9" s="20" t="s">
        <v>23</v>
      </c>
      <c r="K9" s="31" t="s">
        <v>42</v>
      </c>
      <c r="L9" s="95">
        <v>243940</v>
      </c>
    </row>
    <row r="10" spans="1:12" ht="33.6" customHeight="1" x14ac:dyDescent="0.2">
      <c r="A10" s="10">
        <v>4</v>
      </c>
      <c r="B10" s="19"/>
      <c r="C10" s="26"/>
      <c r="D10" s="26"/>
      <c r="E10" s="27"/>
      <c r="F10" s="28"/>
      <c r="G10" s="26"/>
      <c r="H10" s="29"/>
      <c r="I10" s="26"/>
      <c r="J10" s="20"/>
      <c r="K10" s="31"/>
      <c r="L10" s="25"/>
    </row>
    <row r="11" spans="1:12" ht="31.15" customHeight="1" x14ac:dyDescent="0.2">
      <c r="A11" s="10">
        <v>5</v>
      </c>
      <c r="B11" s="30"/>
      <c r="C11" s="26"/>
      <c r="D11" s="26"/>
      <c r="E11" s="27"/>
      <c r="F11" s="29"/>
      <c r="G11" s="26"/>
      <c r="H11" s="29"/>
      <c r="I11" s="26"/>
      <c r="J11" s="16"/>
      <c r="K11" s="18"/>
      <c r="L11" s="13"/>
    </row>
    <row r="12" spans="1:12" ht="33" customHeight="1" x14ac:dyDescent="0.2">
      <c r="A12" s="10">
        <v>6</v>
      </c>
      <c r="B12" s="30"/>
      <c r="C12" s="22"/>
      <c r="D12" s="22"/>
      <c r="E12" s="23"/>
      <c r="F12" s="37"/>
      <c r="G12" s="22"/>
      <c r="H12" s="37"/>
      <c r="I12" s="22"/>
      <c r="J12" s="23"/>
      <c r="K12" s="38"/>
      <c r="L12" s="39"/>
    </row>
    <row r="13" spans="1:12" s="52" customFormat="1" x14ac:dyDescent="0.2">
      <c r="A13" s="67"/>
      <c r="B13" s="68"/>
      <c r="C13" s="69"/>
      <c r="D13" s="69"/>
      <c r="E13" s="70"/>
      <c r="F13" s="70"/>
      <c r="G13" s="69"/>
      <c r="H13" s="70"/>
      <c r="I13" s="69"/>
      <c r="J13" s="70"/>
      <c r="K13" s="67"/>
      <c r="L13" s="67"/>
    </row>
    <row r="14" spans="1:12" s="52" customFormat="1" x14ac:dyDescent="0.2">
      <c r="A14" s="67"/>
      <c r="B14" s="68"/>
      <c r="C14" s="69"/>
      <c r="D14" s="69"/>
      <c r="E14" s="70"/>
      <c r="F14" s="70"/>
      <c r="G14" s="69"/>
      <c r="H14" s="70"/>
      <c r="I14" s="69"/>
      <c r="J14" s="70"/>
      <c r="K14" s="67"/>
      <c r="L14" s="67"/>
    </row>
    <row r="15" spans="1:12" s="52" customFormat="1" x14ac:dyDescent="0.2">
      <c r="A15" s="67"/>
      <c r="B15" s="68"/>
      <c r="C15" s="69"/>
      <c r="D15" s="69"/>
      <c r="E15" s="70"/>
      <c r="F15" s="70"/>
      <c r="G15" s="69"/>
      <c r="H15" s="70"/>
      <c r="I15" s="69"/>
      <c r="J15" s="70"/>
      <c r="K15" s="67"/>
      <c r="L15" s="67"/>
    </row>
    <row r="16" spans="1:12" s="52" customFormat="1" x14ac:dyDescent="0.2">
      <c r="A16" s="67"/>
      <c r="B16" s="68"/>
      <c r="C16" s="69"/>
      <c r="D16" s="69"/>
      <c r="E16" s="70"/>
      <c r="F16" s="70"/>
      <c r="G16" s="69"/>
      <c r="H16" s="70"/>
      <c r="I16" s="69"/>
      <c r="J16" s="70"/>
      <c r="K16" s="67"/>
      <c r="L16" s="67"/>
    </row>
    <row r="17" spans="1:12" s="52" customFormat="1" x14ac:dyDescent="0.2">
      <c r="A17" s="67"/>
      <c r="B17" s="68"/>
      <c r="C17" s="69"/>
      <c r="D17" s="69"/>
      <c r="E17" s="70"/>
      <c r="F17" s="70"/>
      <c r="G17" s="69"/>
      <c r="H17" s="70"/>
      <c r="I17" s="69"/>
      <c r="J17" s="70"/>
      <c r="K17" s="67"/>
      <c r="L17" s="71"/>
    </row>
    <row r="18" spans="1:12" s="52" customFormat="1" x14ac:dyDescent="0.2">
      <c r="A18" s="67"/>
      <c r="B18" s="68"/>
      <c r="C18" s="69"/>
      <c r="D18" s="69"/>
      <c r="E18" s="70"/>
      <c r="F18" s="70"/>
      <c r="G18" s="69"/>
      <c r="H18" s="70"/>
      <c r="I18" s="69"/>
      <c r="J18" s="70"/>
      <c r="K18" s="67"/>
      <c r="L18" s="71"/>
    </row>
    <row r="19" spans="1:12" s="52" customFormat="1" x14ac:dyDescent="0.2">
      <c r="A19" s="67"/>
      <c r="B19" s="68"/>
      <c r="C19" s="69"/>
      <c r="D19" s="69"/>
      <c r="E19" s="70"/>
      <c r="F19" s="70"/>
      <c r="G19" s="69"/>
      <c r="H19" s="70"/>
      <c r="I19" s="69"/>
      <c r="J19" s="70"/>
      <c r="K19" s="67"/>
      <c r="L19" s="71"/>
    </row>
    <row r="20" spans="1:12" s="52" customFormat="1" x14ac:dyDescent="0.2">
      <c r="A20" s="67"/>
      <c r="B20" s="68"/>
      <c r="C20" s="69"/>
      <c r="D20" s="69"/>
      <c r="E20" s="70"/>
      <c r="F20" s="70"/>
      <c r="G20" s="69"/>
      <c r="H20" s="70"/>
      <c r="I20" s="69"/>
      <c r="J20" s="70"/>
      <c r="K20" s="67"/>
      <c r="L20" s="71"/>
    </row>
    <row r="21" spans="1:12" s="52" customFormat="1" x14ac:dyDescent="0.2">
      <c r="A21" s="67"/>
      <c r="B21" s="68"/>
      <c r="C21" s="69"/>
      <c r="D21" s="69"/>
      <c r="E21" s="70"/>
      <c r="F21" s="70"/>
      <c r="G21" s="69"/>
      <c r="H21" s="70"/>
      <c r="I21" s="69"/>
      <c r="J21" s="70"/>
      <c r="K21" s="67"/>
      <c r="L21" s="71"/>
    </row>
    <row r="22" spans="1:12" s="52" customFormat="1" x14ac:dyDescent="0.2">
      <c r="A22" s="67"/>
      <c r="B22" s="68"/>
      <c r="C22" s="69"/>
      <c r="D22" s="69"/>
      <c r="E22" s="70"/>
      <c r="F22" s="70"/>
      <c r="G22" s="69"/>
      <c r="H22" s="70"/>
      <c r="I22" s="69"/>
      <c r="J22" s="70"/>
      <c r="K22" s="67"/>
      <c r="L22" s="71"/>
    </row>
    <row r="23" spans="1:12" s="52" customFormat="1" x14ac:dyDescent="0.2">
      <c r="A23" s="67"/>
      <c r="B23" s="68"/>
      <c r="C23" s="69"/>
      <c r="D23" s="69"/>
      <c r="E23" s="70"/>
      <c r="F23" s="70"/>
      <c r="G23" s="69"/>
      <c r="H23" s="70"/>
      <c r="I23" s="69"/>
      <c r="J23" s="70"/>
      <c r="K23" s="67"/>
      <c r="L23" s="71"/>
    </row>
    <row r="24" spans="1:12" s="52" customFormat="1" x14ac:dyDescent="0.2">
      <c r="A24" s="67"/>
      <c r="B24" s="68"/>
      <c r="C24" s="69"/>
      <c r="D24" s="69"/>
      <c r="E24" s="70"/>
      <c r="F24" s="70"/>
      <c r="G24" s="69"/>
      <c r="H24" s="70"/>
      <c r="I24" s="69"/>
      <c r="J24" s="70"/>
      <c r="K24" s="67"/>
      <c r="L24" s="71"/>
    </row>
    <row r="25" spans="1:12" s="52" customFormat="1" x14ac:dyDescent="0.2">
      <c r="A25" s="67"/>
      <c r="B25" s="68"/>
      <c r="C25" s="69"/>
      <c r="D25" s="69"/>
      <c r="E25" s="70"/>
      <c r="F25" s="70"/>
      <c r="G25" s="69"/>
      <c r="H25" s="70"/>
      <c r="I25" s="69"/>
      <c r="J25" s="70"/>
      <c r="K25" s="67"/>
      <c r="L25" s="71"/>
    </row>
    <row r="26" spans="1:12" s="52" customFormat="1" x14ac:dyDescent="0.2">
      <c r="A26" s="67"/>
      <c r="B26" s="68"/>
      <c r="C26" s="69"/>
      <c r="D26" s="69"/>
      <c r="E26" s="70"/>
      <c r="F26" s="70"/>
      <c r="G26" s="69"/>
      <c r="H26" s="70"/>
      <c r="I26" s="69"/>
      <c r="J26" s="70"/>
      <c r="K26" s="67"/>
      <c r="L26" s="71"/>
    </row>
    <row r="27" spans="1:12" s="52" customFormat="1" x14ac:dyDescent="0.2">
      <c r="A27" s="67"/>
      <c r="B27" s="68"/>
      <c r="C27" s="69"/>
      <c r="D27" s="69"/>
      <c r="E27" s="70"/>
      <c r="F27" s="70"/>
      <c r="G27" s="69"/>
      <c r="H27" s="70"/>
      <c r="I27" s="69"/>
      <c r="J27" s="70"/>
      <c r="K27" s="67"/>
      <c r="L27" s="7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3.937007874015748E-2" right="3.937007874015748E-2" top="0.55118110236220474" bottom="0.27559055118110237" header="0.31496062992125984" footer="0.31496062992125984"/>
  <pageSetup paperSize="274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27"/>
  <sheetViews>
    <sheetView topLeftCell="B1" zoomScaleNormal="100" workbookViewId="0">
      <pane ySplit="6" topLeftCell="A7" activePane="bottomLeft" state="frozen"/>
      <selection pane="bottomLeft" activeCell="F8" sqref="F8"/>
    </sheetView>
  </sheetViews>
  <sheetFormatPr defaultColWidth="15.25" defaultRowHeight="21" x14ac:dyDescent="0.2"/>
  <cols>
    <col min="1" max="1" width="5.75" style="1" customWidth="1"/>
    <col min="2" max="2" width="42.875" style="2" customWidth="1"/>
    <col min="3" max="3" width="12.125" style="3" customWidth="1"/>
    <col min="4" max="4" width="11.625" style="3" customWidth="1"/>
    <col min="5" max="6" width="17.125" style="4" customWidth="1"/>
    <col min="7" max="7" width="12.125" style="5" customWidth="1"/>
    <col min="8" max="8" width="17.125" style="4" customWidth="1"/>
    <col min="9" max="9" width="11.5" style="3" customWidth="1"/>
    <col min="10" max="10" width="17.125" style="4" customWidth="1"/>
    <col min="11" max="11" width="12.125" style="1" customWidth="1"/>
    <col min="12" max="12" width="12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74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37.5" x14ac:dyDescent="0.2">
      <c r="A7" s="10">
        <v>1</v>
      </c>
      <c r="B7" s="30" t="s">
        <v>152</v>
      </c>
      <c r="C7" s="33">
        <v>45000</v>
      </c>
      <c r="D7" s="33">
        <v>45000</v>
      </c>
      <c r="E7" s="32" t="s">
        <v>24</v>
      </c>
      <c r="F7" s="20" t="s">
        <v>153</v>
      </c>
      <c r="G7" s="21">
        <v>45000</v>
      </c>
      <c r="H7" s="20" t="s">
        <v>153</v>
      </c>
      <c r="I7" s="33">
        <v>45000</v>
      </c>
      <c r="J7" s="23" t="s">
        <v>23</v>
      </c>
      <c r="K7" s="18" t="s">
        <v>45</v>
      </c>
      <c r="L7" s="95">
        <v>243961</v>
      </c>
    </row>
    <row r="8" spans="1:12" ht="46.15" customHeight="1" x14ac:dyDescent="0.2">
      <c r="A8" s="10">
        <v>2</v>
      </c>
      <c r="B8" s="30" t="s">
        <v>154</v>
      </c>
      <c r="C8" s="22">
        <v>1700</v>
      </c>
      <c r="D8" s="22">
        <v>1700</v>
      </c>
      <c r="E8" s="23" t="s">
        <v>24</v>
      </c>
      <c r="F8" s="37" t="s">
        <v>133</v>
      </c>
      <c r="G8" s="22">
        <v>1700</v>
      </c>
      <c r="H8" s="37" t="s">
        <v>133</v>
      </c>
      <c r="I8" s="22">
        <v>1700</v>
      </c>
      <c r="J8" s="20" t="s">
        <v>23</v>
      </c>
      <c r="K8" s="18" t="s">
        <v>155</v>
      </c>
      <c r="L8" s="95">
        <v>243961</v>
      </c>
    </row>
    <row r="9" spans="1:12" x14ac:dyDescent="0.2">
      <c r="A9" s="10">
        <v>3</v>
      </c>
      <c r="B9" s="30"/>
      <c r="C9" s="22"/>
      <c r="D9" s="22"/>
      <c r="E9" s="23"/>
      <c r="F9" s="23"/>
      <c r="G9" s="22"/>
      <c r="H9" s="23"/>
      <c r="I9" s="22"/>
      <c r="J9" s="20"/>
      <c r="K9" s="18"/>
      <c r="L9" s="13"/>
    </row>
    <row r="10" spans="1:12" x14ac:dyDescent="0.2">
      <c r="A10" s="10">
        <v>4</v>
      </c>
      <c r="B10" s="30"/>
      <c r="C10" s="22"/>
      <c r="D10" s="22"/>
      <c r="E10" s="23"/>
      <c r="F10" s="23"/>
      <c r="G10" s="22"/>
      <c r="H10" s="23"/>
      <c r="I10" s="22"/>
      <c r="J10" s="23"/>
      <c r="K10" s="18"/>
      <c r="L10" s="13"/>
    </row>
    <row r="11" spans="1:12" x14ac:dyDescent="0.2">
      <c r="A11" s="72"/>
      <c r="B11" s="73"/>
      <c r="C11" s="74"/>
      <c r="D11" s="74"/>
      <c r="E11" s="75"/>
      <c r="F11" s="76"/>
      <c r="G11" s="74"/>
      <c r="H11" s="76"/>
      <c r="I11" s="74"/>
      <c r="J11" s="77"/>
      <c r="K11" s="72"/>
      <c r="L11" s="78"/>
    </row>
    <row r="12" spans="1:12" x14ac:dyDescent="0.2">
      <c r="A12" s="72"/>
      <c r="B12" s="73"/>
      <c r="C12" s="74"/>
      <c r="D12" s="74"/>
      <c r="E12" s="76"/>
      <c r="F12" s="76"/>
      <c r="G12" s="74"/>
      <c r="H12" s="76"/>
      <c r="I12" s="74"/>
      <c r="J12" s="76"/>
      <c r="K12" s="72"/>
      <c r="L12" s="72"/>
    </row>
    <row r="13" spans="1:12" x14ac:dyDescent="0.2">
      <c r="A13" s="72"/>
      <c r="B13" s="73"/>
      <c r="C13" s="74"/>
      <c r="D13" s="74"/>
      <c r="E13" s="76"/>
      <c r="F13" s="76"/>
      <c r="G13" s="74"/>
      <c r="H13" s="76"/>
      <c r="I13" s="74"/>
      <c r="J13" s="76"/>
      <c r="K13" s="72"/>
      <c r="L13" s="72"/>
    </row>
    <row r="14" spans="1:12" x14ac:dyDescent="0.2">
      <c r="A14" s="72"/>
      <c r="B14" s="73"/>
      <c r="C14" s="74"/>
      <c r="D14" s="74"/>
      <c r="E14" s="76"/>
      <c r="F14" s="76"/>
      <c r="G14" s="74"/>
      <c r="H14" s="76"/>
      <c r="I14" s="74"/>
      <c r="J14" s="76"/>
      <c r="K14" s="72"/>
      <c r="L14" s="72"/>
    </row>
    <row r="15" spans="1:12" x14ac:dyDescent="0.2">
      <c r="A15" s="72"/>
      <c r="B15" s="73"/>
      <c r="C15" s="74"/>
      <c r="D15" s="74"/>
      <c r="E15" s="76"/>
      <c r="F15" s="76"/>
      <c r="G15" s="74"/>
      <c r="H15" s="76"/>
      <c r="I15" s="74"/>
      <c r="J15" s="76"/>
      <c r="K15" s="72"/>
      <c r="L15" s="72"/>
    </row>
    <row r="16" spans="1:12" x14ac:dyDescent="0.2">
      <c r="A16" s="72"/>
      <c r="B16" s="73"/>
      <c r="C16" s="74"/>
      <c r="D16" s="74"/>
      <c r="E16" s="76"/>
      <c r="F16" s="76"/>
      <c r="G16" s="74"/>
      <c r="H16" s="76"/>
      <c r="I16" s="74"/>
      <c r="J16" s="76"/>
      <c r="K16" s="72"/>
      <c r="L16" s="72"/>
    </row>
    <row r="17" spans="1:12" x14ac:dyDescent="0.2">
      <c r="A17" s="72"/>
      <c r="B17" s="73"/>
      <c r="C17" s="74"/>
      <c r="D17" s="74"/>
      <c r="E17" s="76"/>
      <c r="F17" s="76"/>
      <c r="G17" s="74"/>
      <c r="H17" s="76"/>
      <c r="I17" s="74"/>
      <c r="J17" s="76"/>
      <c r="K17" s="72"/>
      <c r="L17" s="78"/>
    </row>
    <row r="18" spans="1:12" x14ac:dyDescent="0.2">
      <c r="A18" s="72"/>
      <c r="B18" s="73"/>
      <c r="C18" s="74"/>
      <c r="D18" s="74"/>
      <c r="E18" s="76"/>
      <c r="F18" s="76"/>
      <c r="G18" s="74"/>
      <c r="H18" s="76"/>
      <c r="I18" s="74"/>
      <c r="J18" s="76"/>
      <c r="K18" s="72"/>
      <c r="L18" s="78"/>
    </row>
    <row r="19" spans="1:12" x14ac:dyDescent="0.2">
      <c r="A19" s="72"/>
      <c r="B19" s="73"/>
      <c r="C19" s="74"/>
      <c r="D19" s="74"/>
      <c r="E19" s="76"/>
      <c r="F19" s="76"/>
      <c r="G19" s="74"/>
      <c r="H19" s="76"/>
      <c r="I19" s="74"/>
      <c r="J19" s="76"/>
      <c r="K19" s="72"/>
      <c r="L19" s="78"/>
    </row>
    <row r="20" spans="1:12" x14ac:dyDescent="0.2">
      <c r="A20" s="72"/>
      <c r="B20" s="73"/>
      <c r="C20" s="74"/>
      <c r="D20" s="74"/>
      <c r="E20" s="76"/>
      <c r="F20" s="76"/>
      <c r="G20" s="74"/>
      <c r="H20" s="76"/>
      <c r="I20" s="74"/>
      <c r="J20" s="76"/>
      <c r="K20" s="72"/>
      <c r="L20" s="78"/>
    </row>
    <row r="21" spans="1:12" x14ac:dyDescent="0.2">
      <c r="A21" s="72"/>
      <c r="B21" s="73"/>
      <c r="C21" s="74"/>
      <c r="D21" s="74"/>
      <c r="E21" s="76"/>
      <c r="F21" s="76"/>
      <c r="G21" s="74"/>
      <c r="H21" s="76"/>
      <c r="I21" s="74"/>
      <c r="J21" s="76"/>
      <c r="K21" s="72"/>
      <c r="L21" s="78"/>
    </row>
    <row r="22" spans="1:12" x14ac:dyDescent="0.2">
      <c r="A22" s="72"/>
      <c r="B22" s="73"/>
      <c r="C22" s="74"/>
      <c r="D22" s="74"/>
      <c r="E22" s="76"/>
      <c r="F22" s="76"/>
      <c r="G22" s="74"/>
      <c r="H22" s="76"/>
      <c r="I22" s="74"/>
      <c r="J22" s="76"/>
      <c r="K22" s="72"/>
      <c r="L22" s="78"/>
    </row>
    <row r="23" spans="1:12" x14ac:dyDescent="0.2">
      <c r="A23" s="72"/>
      <c r="B23" s="73"/>
      <c r="C23" s="74"/>
      <c r="D23" s="74"/>
      <c r="E23" s="76"/>
      <c r="F23" s="76"/>
      <c r="G23" s="74"/>
      <c r="H23" s="76"/>
      <c r="I23" s="74"/>
      <c r="J23" s="76"/>
      <c r="K23" s="72"/>
      <c r="L23" s="78"/>
    </row>
    <row r="24" spans="1:12" x14ac:dyDescent="0.2">
      <c r="A24" s="72"/>
      <c r="B24" s="73"/>
      <c r="C24" s="74"/>
      <c r="D24" s="74"/>
      <c r="E24" s="76"/>
      <c r="F24" s="76"/>
      <c r="G24" s="74"/>
      <c r="H24" s="76"/>
      <c r="I24" s="74"/>
      <c r="J24" s="76"/>
      <c r="K24" s="72"/>
      <c r="L24" s="78"/>
    </row>
    <row r="25" spans="1:12" x14ac:dyDescent="0.2">
      <c r="A25" s="72"/>
      <c r="B25" s="73"/>
      <c r="C25" s="74"/>
      <c r="D25" s="74"/>
      <c r="E25" s="76"/>
      <c r="F25" s="76"/>
      <c r="G25" s="74"/>
      <c r="H25" s="76"/>
      <c r="I25" s="74"/>
      <c r="J25" s="76"/>
      <c r="K25" s="72"/>
      <c r="L25" s="78"/>
    </row>
    <row r="26" spans="1:12" x14ac:dyDescent="0.2">
      <c r="A26" s="72"/>
      <c r="B26" s="73"/>
      <c r="C26" s="74"/>
      <c r="D26" s="74"/>
      <c r="E26" s="76"/>
      <c r="F26" s="76"/>
      <c r="G26" s="74"/>
      <c r="H26" s="76"/>
      <c r="I26" s="74"/>
      <c r="J26" s="76"/>
      <c r="K26" s="72"/>
      <c r="L26" s="78"/>
    </row>
    <row r="27" spans="1:12" x14ac:dyDescent="0.2">
      <c r="A27" s="72"/>
      <c r="B27" s="73"/>
      <c r="C27" s="74"/>
      <c r="D27" s="74"/>
      <c r="E27" s="76"/>
      <c r="F27" s="76"/>
      <c r="G27" s="74"/>
      <c r="H27" s="76"/>
      <c r="I27" s="74"/>
      <c r="J27" s="76"/>
      <c r="K27" s="72"/>
      <c r="L27" s="78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25"/>
  <sheetViews>
    <sheetView zoomScaleNormal="100" workbookViewId="0">
      <pane ySplit="6" topLeftCell="A7" activePane="bottomLeft" state="frozen"/>
      <selection pane="bottomLeft" activeCell="L8" sqref="L8:M8"/>
    </sheetView>
  </sheetViews>
  <sheetFormatPr defaultColWidth="15.25" defaultRowHeight="21" x14ac:dyDescent="0.2"/>
  <cols>
    <col min="1" max="1" width="5.75" style="1" customWidth="1"/>
    <col min="2" max="2" width="46.625" style="2" customWidth="1"/>
    <col min="3" max="3" width="11.5" style="3" customWidth="1"/>
    <col min="4" max="4" width="9.875" style="3" customWidth="1"/>
    <col min="5" max="5" width="17.125" style="4" customWidth="1"/>
    <col min="6" max="6" width="15.875" style="4" customWidth="1"/>
    <col min="7" max="7" width="10.5" style="5" customWidth="1"/>
    <col min="8" max="8" width="16.25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76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37.5" x14ac:dyDescent="0.2">
      <c r="A7" s="10">
        <v>1</v>
      </c>
      <c r="B7" s="30" t="s">
        <v>156</v>
      </c>
      <c r="C7" s="22">
        <v>8460</v>
      </c>
      <c r="D7" s="22">
        <v>8460</v>
      </c>
      <c r="E7" s="23" t="s">
        <v>24</v>
      </c>
      <c r="F7" s="23" t="s">
        <v>157</v>
      </c>
      <c r="G7" s="22">
        <v>8460</v>
      </c>
      <c r="H7" s="23" t="s">
        <v>157</v>
      </c>
      <c r="I7" s="22">
        <v>8460</v>
      </c>
      <c r="J7" s="23" t="s">
        <v>23</v>
      </c>
      <c r="K7" s="38" t="s">
        <v>158</v>
      </c>
      <c r="L7" s="95">
        <v>243992</v>
      </c>
    </row>
    <row r="8" spans="1:12" ht="37.5" x14ac:dyDescent="0.2">
      <c r="A8" s="10">
        <v>2</v>
      </c>
      <c r="B8" s="30" t="s">
        <v>159</v>
      </c>
      <c r="C8" s="22">
        <v>1700</v>
      </c>
      <c r="D8" s="22">
        <v>1700</v>
      </c>
      <c r="E8" s="23" t="s">
        <v>24</v>
      </c>
      <c r="F8" s="37" t="s">
        <v>133</v>
      </c>
      <c r="G8" s="22">
        <v>1700</v>
      </c>
      <c r="H8" s="37" t="s">
        <v>133</v>
      </c>
      <c r="I8" s="22">
        <v>1700</v>
      </c>
      <c r="J8" s="23" t="s">
        <v>23</v>
      </c>
      <c r="K8" s="38" t="s">
        <v>160</v>
      </c>
      <c r="L8" s="96">
        <v>243998</v>
      </c>
    </row>
    <row r="9" spans="1:12" ht="37.5" x14ac:dyDescent="0.2">
      <c r="A9" s="10">
        <v>3</v>
      </c>
      <c r="B9" s="30" t="s">
        <v>161</v>
      </c>
      <c r="C9" s="22">
        <v>1000</v>
      </c>
      <c r="D9" s="22">
        <v>1000</v>
      </c>
      <c r="E9" s="23" t="s">
        <v>24</v>
      </c>
      <c r="F9" s="23" t="s">
        <v>162</v>
      </c>
      <c r="G9" s="22">
        <v>1000</v>
      </c>
      <c r="H9" s="23" t="s">
        <v>162</v>
      </c>
      <c r="I9" s="22">
        <v>1000</v>
      </c>
      <c r="J9" s="23" t="s">
        <v>23</v>
      </c>
      <c r="K9" s="38" t="s">
        <v>37</v>
      </c>
      <c r="L9" s="96">
        <v>244004</v>
      </c>
    </row>
    <row r="10" spans="1:12" ht="37.5" x14ac:dyDescent="0.2">
      <c r="A10" s="10">
        <v>4</v>
      </c>
      <c r="B10" s="30" t="s">
        <v>163</v>
      </c>
      <c r="C10" s="22">
        <v>974000</v>
      </c>
      <c r="D10" s="22">
        <v>974000</v>
      </c>
      <c r="E10" s="23" t="s">
        <v>24</v>
      </c>
      <c r="F10" s="23" t="s">
        <v>164</v>
      </c>
      <c r="G10" s="22">
        <v>974000</v>
      </c>
      <c r="H10" s="23" t="s">
        <v>164</v>
      </c>
      <c r="I10" s="22">
        <v>974000</v>
      </c>
      <c r="J10" s="23" t="s">
        <v>23</v>
      </c>
      <c r="K10" s="38" t="s">
        <v>165</v>
      </c>
      <c r="L10" s="96">
        <v>244006</v>
      </c>
    </row>
    <row r="11" spans="1:12" ht="37.5" x14ac:dyDescent="0.2">
      <c r="A11" s="10">
        <v>5</v>
      </c>
      <c r="B11" s="30" t="s">
        <v>166</v>
      </c>
      <c r="C11" s="22">
        <v>546000</v>
      </c>
      <c r="D11" s="22">
        <v>546000</v>
      </c>
      <c r="E11" s="23" t="s">
        <v>24</v>
      </c>
      <c r="F11" s="23" t="s">
        <v>164</v>
      </c>
      <c r="G11" s="22">
        <v>546000</v>
      </c>
      <c r="H11" s="23" t="s">
        <v>164</v>
      </c>
      <c r="I11" s="22">
        <v>546000</v>
      </c>
      <c r="J11" s="23" t="s">
        <v>23</v>
      </c>
      <c r="K11" s="38" t="s">
        <v>167</v>
      </c>
      <c r="L11" s="96">
        <v>244006</v>
      </c>
    </row>
    <row r="12" spans="1:12" ht="37.5" x14ac:dyDescent="0.2">
      <c r="A12" s="10">
        <v>6</v>
      </c>
      <c r="B12" s="30" t="s">
        <v>166</v>
      </c>
      <c r="C12" s="22">
        <v>3180000</v>
      </c>
      <c r="D12" s="22">
        <v>3180000</v>
      </c>
      <c r="E12" s="23" t="s">
        <v>24</v>
      </c>
      <c r="F12" s="23" t="s">
        <v>164</v>
      </c>
      <c r="G12" s="22">
        <v>3180000</v>
      </c>
      <c r="H12" s="23" t="s">
        <v>164</v>
      </c>
      <c r="I12" s="22">
        <v>3180000</v>
      </c>
      <c r="J12" s="23" t="s">
        <v>23</v>
      </c>
      <c r="K12" s="38" t="s">
        <v>168</v>
      </c>
      <c r="L12" s="96">
        <v>244061</v>
      </c>
    </row>
    <row r="13" spans="1:12" x14ac:dyDescent="0.2">
      <c r="A13" s="10"/>
      <c r="B13" s="30"/>
      <c r="C13" s="22"/>
      <c r="D13" s="22"/>
      <c r="E13" s="23"/>
      <c r="F13" s="23"/>
      <c r="G13" s="22"/>
      <c r="H13" s="23"/>
      <c r="I13" s="22"/>
      <c r="J13" s="23"/>
      <c r="K13" s="38"/>
      <c r="L13" s="38"/>
    </row>
    <row r="14" spans="1:12" ht="45" customHeight="1" x14ac:dyDescent="0.2">
      <c r="A14" s="7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59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34.9" customHeight="1" x14ac:dyDescent="0.2">
      <c r="A16" s="5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s="41" customFormat="1" x14ac:dyDescent="0.2">
      <c r="A17" s="59"/>
    </row>
    <row r="18" spans="1:12" ht="47.45" customHeight="1" x14ac:dyDescent="0.2">
      <c r="A18" s="59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69" customHeight="1" x14ac:dyDescent="0.2">
      <c r="A19" s="5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B22" s="63"/>
      <c r="C22" s="64"/>
      <c r="D22" s="64"/>
      <c r="E22" s="65"/>
      <c r="F22" s="65"/>
      <c r="G22" s="64"/>
      <c r="H22" s="65"/>
      <c r="I22" s="64"/>
      <c r="J22" s="65"/>
      <c r="K22" s="59"/>
      <c r="L22" s="66"/>
    </row>
    <row r="23" spans="1:12" x14ac:dyDescent="0.2">
      <c r="B23" s="63"/>
      <c r="C23" s="64"/>
      <c r="D23" s="64"/>
      <c r="E23" s="65"/>
      <c r="F23" s="65"/>
      <c r="G23" s="64"/>
      <c r="H23" s="65"/>
      <c r="I23" s="64"/>
      <c r="J23" s="65"/>
      <c r="K23" s="59"/>
      <c r="L23" s="66"/>
    </row>
    <row r="24" spans="1:12" x14ac:dyDescent="0.2">
      <c r="B24" s="63"/>
      <c r="C24" s="64"/>
      <c r="D24" s="64"/>
      <c r="E24" s="65"/>
      <c r="F24" s="65"/>
      <c r="G24" s="64"/>
      <c r="H24" s="65"/>
      <c r="I24" s="64"/>
      <c r="J24" s="65"/>
      <c r="K24" s="59"/>
      <c r="L24" s="66"/>
    </row>
    <row r="25" spans="1:12" x14ac:dyDescent="0.2">
      <c r="B25" s="63"/>
      <c r="C25" s="64"/>
      <c r="D25" s="64"/>
      <c r="E25" s="65"/>
      <c r="F25" s="65"/>
      <c r="G25" s="64"/>
      <c r="H25" s="65"/>
      <c r="I25" s="64"/>
      <c r="J25" s="65"/>
      <c r="K25" s="59"/>
      <c r="L25" s="6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27"/>
  <sheetViews>
    <sheetView topLeftCell="B1" zoomScaleNormal="100" workbookViewId="0">
      <pane ySplit="6" topLeftCell="A11" activePane="bottomLeft" state="frozen"/>
      <selection pane="bottomLeft" activeCell="A3" sqref="A3:L3"/>
    </sheetView>
  </sheetViews>
  <sheetFormatPr defaultColWidth="15.25" defaultRowHeight="21" x14ac:dyDescent="0.2"/>
  <cols>
    <col min="1" max="1" width="5.75" style="1" customWidth="1"/>
    <col min="2" max="2" width="42.75" style="2" customWidth="1"/>
    <col min="3" max="3" width="12.625" style="3" customWidth="1"/>
    <col min="4" max="4" width="10.5" style="3" customWidth="1"/>
    <col min="5" max="5" width="17.125" style="4" customWidth="1"/>
    <col min="6" max="6" width="16" style="4" customWidth="1"/>
    <col min="7" max="7" width="12.25" style="5" customWidth="1"/>
    <col min="8" max="8" width="17.125" style="4" customWidth="1"/>
    <col min="9" max="9" width="11.62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77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37.5" x14ac:dyDescent="0.2">
      <c r="A7" s="36">
        <v>1</v>
      </c>
      <c r="B7" s="30" t="s">
        <v>169</v>
      </c>
      <c r="C7" s="22">
        <v>25200</v>
      </c>
      <c r="D7" s="22">
        <v>25200</v>
      </c>
      <c r="E7" s="23" t="s">
        <v>24</v>
      </c>
      <c r="F7" s="23" t="s">
        <v>170</v>
      </c>
      <c r="G7" s="22">
        <v>25200</v>
      </c>
      <c r="H7" s="23" t="s">
        <v>170</v>
      </c>
      <c r="I7" s="22">
        <v>25200</v>
      </c>
      <c r="J7" s="23" t="s">
        <v>23</v>
      </c>
      <c r="K7" s="38" t="s">
        <v>179</v>
      </c>
      <c r="L7" s="96" t="s">
        <v>171</v>
      </c>
    </row>
    <row r="8" spans="1:12" ht="37.5" x14ac:dyDescent="0.2">
      <c r="A8" s="36">
        <v>2</v>
      </c>
      <c r="B8" s="54" t="s">
        <v>172</v>
      </c>
      <c r="C8" s="55">
        <v>4950</v>
      </c>
      <c r="D8" s="55">
        <v>4950</v>
      </c>
      <c r="E8" s="56" t="s">
        <v>24</v>
      </c>
      <c r="F8" s="56" t="s">
        <v>173</v>
      </c>
      <c r="G8" s="55">
        <v>4950</v>
      </c>
      <c r="H8" s="56" t="s">
        <v>173</v>
      </c>
      <c r="I8" s="55">
        <v>4950</v>
      </c>
      <c r="J8" s="56" t="s">
        <v>23</v>
      </c>
      <c r="K8" s="53" t="s">
        <v>39</v>
      </c>
      <c r="L8" s="98">
        <v>244018</v>
      </c>
    </row>
    <row r="9" spans="1:12" ht="37.5" x14ac:dyDescent="0.2">
      <c r="A9" s="10">
        <v>3</v>
      </c>
      <c r="B9" s="30" t="s">
        <v>174</v>
      </c>
      <c r="C9" s="22">
        <v>27720</v>
      </c>
      <c r="D9" s="22">
        <v>27720</v>
      </c>
      <c r="E9" s="23" t="s">
        <v>24</v>
      </c>
      <c r="F9" s="23" t="s">
        <v>175</v>
      </c>
      <c r="G9" s="22">
        <v>27720</v>
      </c>
      <c r="H9" s="23" t="s">
        <v>175</v>
      </c>
      <c r="I9" s="22">
        <v>27720</v>
      </c>
      <c r="J9" s="23" t="s">
        <v>23</v>
      </c>
      <c r="K9" s="38" t="s">
        <v>176</v>
      </c>
      <c r="L9" s="96">
        <v>244025</v>
      </c>
    </row>
    <row r="10" spans="1:12" ht="43.9" customHeight="1" x14ac:dyDescent="0.2">
      <c r="A10" s="10">
        <v>4</v>
      </c>
      <c r="B10" s="30" t="s">
        <v>177</v>
      </c>
      <c r="C10" s="22">
        <v>3500</v>
      </c>
      <c r="D10" s="22">
        <v>3500</v>
      </c>
      <c r="E10" s="23" t="s">
        <v>24</v>
      </c>
      <c r="F10" s="23" t="s">
        <v>178</v>
      </c>
      <c r="G10" s="22">
        <v>3500</v>
      </c>
      <c r="H10" s="23" t="s">
        <v>178</v>
      </c>
      <c r="I10" s="22">
        <v>3500</v>
      </c>
      <c r="J10" s="23" t="s">
        <v>23</v>
      </c>
      <c r="K10" s="38" t="s">
        <v>38</v>
      </c>
      <c r="L10" s="96">
        <v>244025</v>
      </c>
    </row>
    <row r="11" spans="1:12" ht="37.5" x14ac:dyDescent="0.2">
      <c r="A11" s="10">
        <v>5</v>
      </c>
      <c r="B11" s="30" t="s">
        <v>180</v>
      </c>
      <c r="C11" s="22">
        <v>390000</v>
      </c>
      <c r="D11" s="22">
        <v>398384</v>
      </c>
      <c r="E11" s="23" t="s">
        <v>24</v>
      </c>
      <c r="F11" s="23" t="s">
        <v>181</v>
      </c>
      <c r="G11" s="22">
        <v>390000</v>
      </c>
      <c r="H11" s="23" t="s">
        <v>181</v>
      </c>
      <c r="I11" s="22">
        <v>390000</v>
      </c>
      <c r="J11" s="23" t="s">
        <v>23</v>
      </c>
      <c r="K11" s="38" t="s">
        <v>46</v>
      </c>
      <c r="L11" s="96">
        <v>244032</v>
      </c>
    </row>
    <row r="12" spans="1:12" ht="37.5" x14ac:dyDescent="0.2">
      <c r="A12" s="10">
        <v>6</v>
      </c>
      <c r="B12" s="30" t="s">
        <v>182</v>
      </c>
      <c r="C12" s="22">
        <v>92000</v>
      </c>
      <c r="D12" s="22">
        <v>92300</v>
      </c>
      <c r="E12" s="23" t="s">
        <v>24</v>
      </c>
      <c r="F12" s="23" t="s">
        <v>181</v>
      </c>
      <c r="G12" s="22">
        <v>92000</v>
      </c>
      <c r="H12" s="23" t="s">
        <v>181</v>
      </c>
      <c r="I12" s="22">
        <v>92000</v>
      </c>
      <c r="J12" s="23" t="s">
        <v>23</v>
      </c>
      <c r="K12" s="38" t="s">
        <v>47</v>
      </c>
      <c r="L12" s="96">
        <v>244032</v>
      </c>
    </row>
    <row r="13" spans="1:12" ht="81" customHeight="1" x14ac:dyDescent="0.2">
      <c r="A13" s="10">
        <v>7</v>
      </c>
      <c r="B13" s="30" t="s">
        <v>183</v>
      </c>
      <c r="C13" s="22">
        <v>180000</v>
      </c>
      <c r="D13" s="22">
        <v>192280</v>
      </c>
      <c r="E13" s="23" t="s">
        <v>24</v>
      </c>
      <c r="F13" s="23" t="s">
        <v>184</v>
      </c>
      <c r="G13" s="22">
        <v>180000</v>
      </c>
      <c r="H13" s="23" t="s">
        <v>184</v>
      </c>
      <c r="I13" s="22">
        <v>180000</v>
      </c>
      <c r="J13" s="23" t="s">
        <v>23</v>
      </c>
      <c r="K13" s="38" t="s">
        <v>49</v>
      </c>
      <c r="L13" s="96">
        <v>244032</v>
      </c>
    </row>
    <row r="14" spans="1:12" ht="37.5" x14ac:dyDescent="0.2">
      <c r="A14" s="10">
        <v>8</v>
      </c>
      <c r="B14" s="30" t="s">
        <v>185</v>
      </c>
      <c r="C14" s="22">
        <v>760</v>
      </c>
      <c r="D14" s="22">
        <v>760</v>
      </c>
      <c r="E14" s="23" t="s">
        <v>24</v>
      </c>
      <c r="F14" s="23" t="s">
        <v>186</v>
      </c>
      <c r="G14" s="22">
        <v>760</v>
      </c>
      <c r="H14" s="23" t="s">
        <v>186</v>
      </c>
      <c r="I14" s="22">
        <v>760</v>
      </c>
      <c r="J14" s="23" t="s">
        <v>23</v>
      </c>
      <c r="K14" s="38" t="s">
        <v>48</v>
      </c>
      <c r="L14" s="96">
        <v>244038</v>
      </c>
    </row>
    <row r="15" spans="1:12" x14ac:dyDescent="0.2">
      <c r="A15" s="59"/>
      <c r="B15" s="63"/>
      <c r="C15" s="64"/>
      <c r="D15" s="64"/>
      <c r="E15" s="65"/>
      <c r="F15" s="65"/>
      <c r="G15" s="64"/>
      <c r="H15" s="65"/>
      <c r="I15" s="64"/>
      <c r="J15" s="65"/>
      <c r="K15" s="59"/>
      <c r="L15" s="99"/>
    </row>
    <row r="16" spans="1:12" x14ac:dyDescent="0.2">
      <c r="A16" s="59"/>
      <c r="B16" s="63"/>
      <c r="C16" s="64"/>
      <c r="D16" s="64"/>
      <c r="E16" s="65"/>
      <c r="F16" s="65"/>
      <c r="G16" s="64"/>
      <c r="H16" s="65"/>
      <c r="I16" s="64"/>
      <c r="J16" s="65"/>
      <c r="K16" s="59"/>
      <c r="L16" s="59"/>
    </row>
    <row r="17" spans="1:12" x14ac:dyDescent="0.2">
      <c r="A17" s="59"/>
      <c r="B17" s="63"/>
      <c r="C17" s="64"/>
      <c r="D17" s="64"/>
      <c r="E17" s="65"/>
      <c r="F17" s="65"/>
      <c r="G17" s="64"/>
      <c r="H17" s="65"/>
      <c r="I17" s="64"/>
      <c r="J17" s="65"/>
      <c r="K17" s="59"/>
      <c r="L17" s="66"/>
    </row>
    <row r="18" spans="1:12" x14ac:dyDescent="0.2">
      <c r="A18" s="59"/>
      <c r="B18" s="63"/>
      <c r="C18" s="64"/>
      <c r="D18" s="64"/>
      <c r="E18" s="65"/>
      <c r="F18" s="65"/>
      <c r="G18" s="64"/>
      <c r="H18" s="65"/>
      <c r="I18" s="64"/>
      <c r="J18" s="65"/>
      <c r="K18" s="59"/>
      <c r="L18" s="66"/>
    </row>
    <row r="19" spans="1:12" x14ac:dyDescent="0.2">
      <c r="A19" s="59"/>
      <c r="B19" s="63"/>
      <c r="C19" s="64"/>
      <c r="D19" s="64"/>
      <c r="E19" s="65"/>
      <c r="F19" s="65"/>
      <c r="G19" s="64"/>
      <c r="H19" s="65"/>
      <c r="I19" s="64"/>
      <c r="J19" s="65"/>
      <c r="K19" s="59"/>
      <c r="L19" s="66"/>
    </row>
    <row r="20" spans="1:12" x14ac:dyDescent="0.2">
      <c r="A20" s="59"/>
      <c r="B20" s="63"/>
      <c r="C20" s="64"/>
      <c r="D20" s="64"/>
      <c r="E20" s="65"/>
      <c r="F20" s="65"/>
      <c r="G20" s="64"/>
      <c r="H20" s="65"/>
      <c r="I20" s="64"/>
      <c r="J20" s="65"/>
      <c r="K20" s="59"/>
      <c r="L20" s="66"/>
    </row>
    <row r="21" spans="1:12" x14ac:dyDescent="0.2">
      <c r="A21" s="59"/>
      <c r="B21" s="63"/>
      <c r="C21" s="64"/>
      <c r="D21" s="64"/>
      <c r="E21" s="65"/>
      <c r="F21" s="65"/>
      <c r="G21" s="64"/>
      <c r="H21" s="65"/>
      <c r="I21" s="64"/>
      <c r="J21" s="65"/>
      <c r="K21" s="59"/>
      <c r="L21" s="66"/>
    </row>
    <row r="22" spans="1:12" x14ac:dyDescent="0.2">
      <c r="A22" s="59"/>
      <c r="B22" s="63"/>
      <c r="C22" s="64"/>
      <c r="D22" s="64"/>
      <c r="E22" s="65"/>
      <c r="F22" s="65"/>
      <c r="G22" s="64"/>
      <c r="H22" s="65"/>
      <c r="I22" s="64"/>
      <c r="J22" s="65"/>
      <c r="K22" s="59"/>
      <c r="L22" s="66"/>
    </row>
    <row r="23" spans="1:12" x14ac:dyDescent="0.2">
      <c r="A23" s="59"/>
      <c r="B23" s="63"/>
      <c r="C23" s="64"/>
      <c r="D23" s="64"/>
      <c r="E23" s="65"/>
      <c r="F23" s="65"/>
      <c r="G23" s="64"/>
      <c r="H23" s="65"/>
      <c r="I23" s="64"/>
      <c r="J23" s="65"/>
      <c r="K23" s="59"/>
      <c r="L23" s="66"/>
    </row>
    <row r="24" spans="1:12" x14ac:dyDescent="0.2">
      <c r="A24" s="59"/>
      <c r="B24" s="63"/>
      <c r="C24" s="64"/>
      <c r="D24" s="64"/>
      <c r="E24" s="65"/>
      <c r="F24" s="65"/>
      <c r="G24" s="64"/>
      <c r="H24" s="65"/>
      <c r="I24" s="64"/>
      <c r="J24" s="65"/>
      <c r="K24" s="59"/>
      <c r="L24" s="66"/>
    </row>
    <row r="25" spans="1:12" x14ac:dyDescent="0.2">
      <c r="A25" s="59"/>
      <c r="B25" s="63"/>
      <c r="C25" s="64"/>
      <c r="D25" s="64"/>
      <c r="E25" s="65"/>
      <c r="F25" s="65"/>
      <c r="G25" s="64"/>
      <c r="H25" s="65"/>
      <c r="I25" s="64"/>
      <c r="J25" s="65"/>
      <c r="K25" s="59"/>
      <c r="L25" s="66"/>
    </row>
    <row r="26" spans="1:12" x14ac:dyDescent="0.2">
      <c r="A26" s="59"/>
      <c r="B26" s="63"/>
      <c r="C26" s="64"/>
      <c r="D26" s="64"/>
      <c r="E26" s="65"/>
      <c r="F26" s="65"/>
      <c r="G26" s="64"/>
      <c r="H26" s="65"/>
      <c r="I26" s="64"/>
      <c r="J26" s="65"/>
      <c r="K26" s="59"/>
      <c r="L26" s="66"/>
    </row>
    <row r="27" spans="1:12" x14ac:dyDescent="0.2">
      <c r="A27" s="59"/>
      <c r="B27" s="63"/>
      <c r="C27" s="64"/>
      <c r="D27" s="64"/>
      <c r="E27" s="65"/>
      <c r="F27" s="65"/>
      <c r="G27" s="64"/>
      <c r="H27" s="65"/>
      <c r="I27" s="64"/>
      <c r="J27" s="65"/>
      <c r="K27" s="59"/>
      <c r="L27" s="6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M28"/>
  <sheetViews>
    <sheetView zoomScaleNormal="100" workbookViewId="0">
      <pane ySplit="6" topLeftCell="A7" activePane="bottomLeft" state="frozen"/>
      <selection pane="bottomLeft" activeCell="L7" sqref="L7"/>
    </sheetView>
  </sheetViews>
  <sheetFormatPr defaultColWidth="15.25" defaultRowHeight="21" x14ac:dyDescent="0.2"/>
  <cols>
    <col min="1" max="1" width="5.75" style="1" customWidth="1"/>
    <col min="2" max="2" width="43.75" style="2" customWidth="1"/>
    <col min="3" max="3" width="10.625" style="3" customWidth="1"/>
    <col min="4" max="4" width="10.375" style="3" customWidth="1"/>
    <col min="5" max="5" width="15.375" style="4" customWidth="1"/>
    <col min="6" max="6" width="14.375" style="4" customWidth="1"/>
    <col min="7" max="7" width="9.375" style="5" customWidth="1"/>
    <col min="8" max="8" width="17.125" style="4" customWidth="1"/>
    <col min="9" max="9" width="13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3" x14ac:dyDescent="0.2">
      <c r="L1" s="6" t="s">
        <v>0</v>
      </c>
    </row>
    <row r="2" spans="1:13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30" customHeight="1" x14ac:dyDescent="0.2">
      <c r="A4" s="115" t="s">
        <v>78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3" s="8" customFormat="1" ht="44.25" customHeight="1" x14ac:dyDescent="0.2">
      <c r="A5" s="116" t="s">
        <v>1</v>
      </c>
      <c r="B5" s="116" t="s">
        <v>2</v>
      </c>
      <c r="C5" s="123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  <c r="M5" s="42"/>
    </row>
    <row r="6" spans="1:13" s="1" customFormat="1" x14ac:dyDescent="0.2">
      <c r="A6" s="116"/>
      <c r="B6" s="116"/>
      <c r="C6" s="124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3" ht="56.25" x14ac:dyDescent="0.2">
      <c r="A7" s="36">
        <v>1</v>
      </c>
      <c r="B7" s="30" t="s">
        <v>187</v>
      </c>
      <c r="C7" s="22">
        <v>29830</v>
      </c>
      <c r="D7" s="22">
        <v>29830</v>
      </c>
      <c r="E7" s="23" t="s">
        <v>24</v>
      </c>
      <c r="F7" s="23" t="s">
        <v>188</v>
      </c>
      <c r="G7" s="22">
        <v>29830</v>
      </c>
      <c r="H7" s="23" t="s">
        <v>188</v>
      </c>
      <c r="I7" s="22">
        <v>29830</v>
      </c>
      <c r="J7" s="23" t="s">
        <v>23</v>
      </c>
      <c r="K7" s="97">
        <v>25143</v>
      </c>
      <c r="L7" s="125" t="s">
        <v>189</v>
      </c>
    </row>
    <row r="8" spans="1:13" ht="56.25" x14ac:dyDescent="0.2">
      <c r="A8" s="36">
        <v>2</v>
      </c>
      <c r="B8" s="54" t="s">
        <v>190</v>
      </c>
      <c r="C8" s="55">
        <v>43500</v>
      </c>
      <c r="D8" s="55">
        <v>43800</v>
      </c>
      <c r="E8" s="56" t="s">
        <v>24</v>
      </c>
      <c r="F8" s="56" t="s">
        <v>191</v>
      </c>
      <c r="G8" s="55">
        <v>43800</v>
      </c>
      <c r="H8" s="56" t="s">
        <v>191</v>
      </c>
      <c r="I8" s="55">
        <v>43800</v>
      </c>
      <c r="J8" s="56" t="s">
        <v>23</v>
      </c>
      <c r="K8" s="53" t="s">
        <v>50</v>
      </c>
      <c r="L8" s="98">
        <v>244054</v>
      </c>
    </row>
    <row r="9" spans="1:13" s="58" customFormat="1" ht="56.25" x14ac:dyDescent="0.2">
      <c r="A9" s="36">
        <v>3</v>
      </c>
      <c r="B9" s="94" t="s">
        <v>192</v>
      </c>
      <c r="C9" s="22">
        <v>29500</v>
      </c>
      <c r="D9" s="22">
        <v>29500</v>
      </c>
      <c r="E9" s="23" t="s">
        <v>24</v>
      </c>
      <c r="F9" s="57" t="s">
        <v>151</v>
      </c>
      <c r="G9" s="22">
        <v>29500</v>
      </c>
      <c r="H9" s="57" t="s">
        <v>151</v>
      </c>
      <c r="I9" s="22">
        <v>29500</v>
      </c>
      <c r="J9" s="23" t="s">
        <v>23</v>
      </c>
      <c r="K9" s="38" t="s">
        <v>51</v>
      </c>
      <c r="L9" s="96">
        <v>244061</v>
      </c>
    </row>
    <row r="10" spans="1:13" s="58" customFormat="1" ht="56.25" x14ac:dyDescent="0.2">
      <c r="A10" s="36">
        <v>4</v>
      </c>
      <c r="B10" s="101" t="s">
        <v>193</v>
      </c>
      <c r="C10" s="22">
        <v>3250</v>
      </c>
      <c r="D10" s="22">
        <v>3250</v>
      </c>
      <c r="E10" s="23" t="s">
        <v>24</v>
      </c>
      <c r="F10" s="100" t="s">
        <v>194</v>
      </c>
      <c r="G10" s="22">
        <v>3250</v>
      </c>
      <c r="H10" s="100" t="s">
        <v>194</v>
      </c>
      <c r="I10" s="22">
        <v>3250</v>
      </c>
      <c r="J10" s="23" t="s">
        <v>23</v>
      </c>
      <c r="K10" s="38" t="s">
        <v>195</v>
      </c>
      <c r="L10" s="96">
        <v>244056</v>
      </c>
    </row>
    <row r="11" spans="1:13" s="58" customFormat="1" ht="56.25" x14ac:dyDescent="0.2">
      <c r="A11" s="36">
        <v>5</v>
      </c>
      <c r="B11" s="101" t="s">
        <v>196</v>
      </c>
      <c r="C11" s="22">
        <v>9400</v>
      </c>
      <c r="D11" s="22">
        <v>9400</v>
      </c>
      <c r="E11" s="23" t="s">
        <v>24</v>
      </c>
      <c r="F11" s="100" t="s">
        <v>194</v>
      </c>
      <c r="G11" s="22">
        <v>9400</v>
      </c>
      <c r="H11" s="100" t="s">
        <v>194</v>
      </c>
      <c r="I11" s="22">
        <v>9400</v>
      </c>
      <c r="J11" s="23" t="s">
        <v>23</v>
      </c>
      <c r="K11" s="36" t="s">
        <v>197</v>
      </c>
      <c r="L11" s="96">
        <v>244056</v>
      </c>
    </row>
    <row r="12" spans="1:13" s="58" customFormat="1" ht="56.25" x14ac:dyDescent="0.2">
      <c r="A12" s="10">
        <v>6</v>
      </c>
      <c r="B12" s="101" t="s">
        <v>198</v>
      </c>
      <c r="C12" s="22">
        <v>12990</v>
      </c>
      <c r="D12" s="22">
        <v>12990</v>
      </c>
      <c r="E12" s="23" t="s">
        <v>24</v>
      </c>
      <c r="F12" s="100" t="s">
        <v>194</v>
      </c>
      <c r="G12" s="22">
        <v>12990</v>
      </c>
      <c r="H12" s="100" t="s">
        <v>194</v>
      </c>
      <c r="I12" s="22">
        <v>12990</v>
      </c>
      <c r="J12" s="23" t="s">
        <v>23</v>
      </c>
      <c r="K12" s="36" t="s">
        <v>199</v>
      </c>
      <c r="L12" s="96">
        <v>244056</v>
      </c>
    </row>
    <row r="13" spans="1:13" s="58" customFormat="1" ht="56.25" x14ac:dyDescent="0.2">
      <c r="A13" s="36">
        <v>7</v>
      </c>
      <c r="B13" s="101" t="s">
        <v>200</v>
      </c>
      <c r="C13" s="22">
        <v>5780</v>
      </c>
      <c r="D13" s="22">
        <v>5780</v>
      </c>
      <c r="E13" s="23" t="s">
        <v>24</v>
      </c>
      <c r="F13" s="100" t="s">
        <v>194</v>
      </c>
      <c r="G13" s="22">
        <v>5780</v>
      </c>
      <c r="H13" s="100" t="s">
        <v>194</v>
      </c>
      <c r="I13" s="22">
        <v>5780</v>
      </c>
      <c r="J13" s="23" t="s">
        <v>23</v>
      </c>
      <c r="K13" s="36" t="s">
        <v>201</v>
      </c>
      <c r="L13" s="96">
        <v>244056</v>
      </c>
    </row>
    <row r="14" spans="1:13" s="58" customFormat="1" ht="56.25" x14ac:dyDescent="0.2">
      <c r="A14" s="36">
        <v>8</v>
      </c>
      <c r="B14" s="101" t="s">
        <v>202</v>
      </c>
      <c r="C14" s="22">
        <v>4750</v>
      </c>
      <c r="D14" s="22">
        <v>4750</v>
      </c>
      <c r="E14" s="23" t="s">
        <v>24</v>
      </c>
      <c r="F14" s="100" t="s">
        <v>194</v>
      </c>
      <c r="G14" s="22">
        <v>4750</v>
      </c>
      <c r="H14" s="100" t="s">
        <v>194</v>
      </c>
      <c r="I14" s="22">
        <v>4750</v>
      </c>
      <c r="J14" s="23" t="s">
        <v>23</v>
      </c>
      <c r="K14" s="38" t="s">
        <v>203</v>
      </c>
      <c r="L14" s="96">
        <v>244056</v>
      </c>
    </row>
    <row r="15" spans="1:13" s="58" customFormat="1" ht="37.5" x14ac:dyDescent="0.2">
      <c r="A15" s="36">
        <v>9</v>
      </c>
      <c r="B15" s="94" t="s">
        <v>204</v>
      </c>
      <c r="C15" s="22">
        <v>19240</v>
      </c>
      <c r="D15" s="22">
        <v>19240</v>
      </c>
      <c r="E15" s="20" t="s">
        <v>24</v>
      </c>
      <c r="F15" s="100" t="s">
        <v>194</v>
      </c>
      <c r="G15" s="22">
        <v>19240</v>
      </c>
      <c r="H15" s="100" t="s">
        <v>194</v>
      </c>
      <c r="I15" s="22">
        <v>19240</v>
      </c>
      <c r="J15" s="23" t="s">
        <v>23</v>
      </c>
      <c r="K15" s="36" t="s">
        <v>205</v>
      </c>
      <c r="L15" s="96">
        <v>244056</v>
      </c>
    </row>
    <row r="16" spans="1:13" s="58" customFormat="1" ht="57.6" customHeight="1" x14ac:dyDescent="0.2">
      <c r="A16" s="36">
        <v>10</v>
      </c>
      <c r="B16" s="102" t="s">
        <v>206</v>
      </c>
      <c r="C16" s="22">
        <v>29880</v>
      </c>
      <c r="D16" s="22">
        <v>29880</v>
      </c>
      <c r="E16" s="20" t="s">
        <v>24</v>
      </c>
      <c r="F16" s="100" t="s">
        <v>194</v>
      </c>
      <c r="G16" s="22">
        <v>29880</v>
      </c>
      <c r="H16" s="100" t="s">
        <v>194</v>
      </c>
      <c r="I16" s="22">
        <v>29880</v>
      </c>
      <c r="J16" s="23" t="s">
        <v>23</v>
      </c>
      <c r="K16" s="36" t="s">
        <v>208</v>
      </c>
      <c r="L16" s="96">
        <v>244056</v>
      </c>
    </row>
    <row r="17" spans="1:12" s="58" customFormat="1" ht="56.25" x14ac:dyDescent="0.2">
      <c r="A17" s="10">
        <v>11</v>
      </c>
      <c r="B17" s="30" t="s">
        <v>207</v>
      </c>
      <c r="C17" s="22">
        <v>8970</v>
      </c>
      <c r="D17" s="22">
        <v>8970</v>
      </c>
      <c r="E17" s="23" t="s">
        <v>24</v>
      </c>
      <c r="F17" s="100" t="s">
        <v>194</v>
      </c>
      <c r="G17" s="22">
        <v>8970</v>
      </c>
      <c r="H17" s="100" t="s">
        <v>194</v>
      </c>
      <c r="I17" s="22">
        <v>8970</v>
      </c>
      <c r="J17" s="23" t="s">
        <v>23</v>
      </c>
      <c r="K17" s="36" t="s">
        <v>209</v>
      </c>
      <c r="L17" s="96">
        <v>244056</v>
      </c>
    </row>
    <row r="18" spans="1:12" s="58" customFormat="1" ht="67.900000000000006" customHeight="1" x14ac:dyDescent="0.2">
      <c r="A18" s="36">
        <v>12</v>
      </c>
      <c r="B18" s="94" t="s">
        <v>210</v>
      </c>
      <c r="C18" s="22">
        <v>15000</v>
      </c>
      <c r="D18" s="22">
        <v>15000</v>
      </c>
      <c r="E18" s="23" t="s">
        <v>24</v>
      </c>
      <c r="F18" s="100" t="s">
        <v>194</v>
      </c>
      <c r="G18" s="22">
        <v>15000</v>
      </c>
      <c r="H18" s="100" t="s">
        <v>194</v>
      </c>
      <c r="I18" s="22">
        <v>15000</v>
      </c>
      <c r="J18" s="23" t="s">
        <v>23</v>
      </c>
      <c r="K18" s="36" t="s">
        <v>211</v>
      </c>
      <c r="L18" s="96">
        <v>244056</v>
      </c>
    </row>
    <row r="19" spans="1:12" s="58" customFormat="1" ht="67.900000000000006" customHeight="1" x14ac:dyDescent="0.2">
      <c r="A19" s="36">
        <v>13</v>
      </c>
      <c r="B19" s="94" t="s">
        <v>274</v>
      </c>
      <c r="C19" s="22">
        <v>3180000</v>
      </c>
      <c r="D19" s="22">
        <v>3180000</v>
      </c>
      <c r="E19" s="23" t="s">
        <v>24</v>
      </c>
      <c r="F19" s="100" t="s">
        <v>275</v>
      </c>
      <c r="G19" s="22">
        <v>3180000</v>
      </c>
      <c r="H19" s="100" t="s">
        <v>275</v>
      </c>
      <c r="I19" s="22">
        <v>3180000</v>
      </c>
      <c r="J19" s="23" t="s">
        <v>23</v>
      </c>
      <c r="K19" s="36" t="s">
        <v>168</v>
      </c>
      <c r="L19" s="96">
        <v>244061</v>
      </c>
    </row>
    <row r="20" spans="1:12" s="58" customFormat="1" ht="58.9" customHeight="1" x14ac:dyDescent="0.2"/>
    <row r="21" spans="1:12" s="58" customFormat="1" x14ac:dyDescent="0.2"/>
    <row r="22" spans="1:12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s="45" customFormat="1" ht="18.75" x14ac:dyDescent="0.2"/>
    <row r="25" spans="1:12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27"/>
  <sheetViews>
    <sheetView topLeftCell="B1" zoomScale="110" zoomScaleNormal="110" workbookViewId="0">
      <pane ySplit="6" topLeftCell="A18" activePane="bottomLeft" state="frozen"/>
      <selection pane="bottomLeft" activeCell="A3" sqref="A3:L3"/>
    </sheetView>
  </sheetViews>
  <sheetFormatPr defaultColWidth="15.25" defaultRowHeight="21" x14ac:dyDescent="0.2"/>
  <cols>
    <col min="1" max="1" width="5.75" style="1" customWidth="1"/>
    <col min="2" max="2" width="39.5" style="2" customWidth="1"/>
    <col min="3" max="3" width="10.625" style="3" customWidth="1"/>
    <col min="4" max="4" width="8.875" style="3" customWidth="1"/>
    <col min="5" max="5" width="15.25" style="4" customWidth="1"/>
    <col min="6" max="6" width="15.375" style="4" customWidth="1"/>
    <col min="7" max="7" width="11" style="5" customWidth="1"/>
    <col min="8" max="8" width="17.5" style="4" customWidth="1"/>
    <col min="9" max="9" width="13.8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75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55.9" customHeight="1" x14ac:dyDescent="0.2">
      <c r="A7" s="43">
        <v>1</v>
      </c>
      <c r="B7" s="34" t="s">
        <v>212</v>
      </c>
      <c r="C7" s="22">
        <v>54000</v>
      </c>
      <c r="D7" s="22">
        <v>54000</v>
      </c>
      <c r="E7" s="20" t="s">
        <v>24</v>
      </c>
      <c r="F7" s="20" t="s">
        <v>115</v>
      </c>
      <c r="G7" s="21">
        <v>54000</v>
      </c>
      <c r="H7" s="20" t="s">
        <v>115</v>
      </c>
      <c r="I7" s="21">
        <v>54000</v>
      </c>
      <c r="J7" s="20" t="s">
        <v>23</v>
      </c>
      <c r="K7" s="46" t="s">
        <v>70</v>
      </c>
      <c r="L7" s="44">
        <v>244075</v>
      </c>
    </row>
    <row r="8" spans="1:12" ht="55.9" customHeight="1" x14ac:dyDescent="0.2">
      <c r="A8" s="43">
        <v>2</v>
      </c>
      <c r="B8" s="34" t="s">
        <v>118</v>
      </c>
      <c r="C8" s="22">
        <v>54000</v>
      </c>
      <c r="D8" s="22">
        <v>54000</v>
      </c>
      <c r="E8" s="20" t="s">
        <v>24</v>
      </c>
      <c r="F8" s="20" t="s">
        <v>222</v>
      </c>
      <c r="G8" s="21">
        <v>54000</v>
      </c>
      <c r="H8" s="20" t="s">
        <v>222</v>
      </c>
      <c r="I8" s="21">
        <v>54000</v>
      </c>
      <c r="J8" s="20" t="s">
        <v>23</v>
      </c>
      <c r="K8" s="43" t="s">
        <v>224</v>
      </c>
      <c r="L8" s="44">
        <v>244075</v>
      </c>
    </row>
    <row r="9" spans="1:12" ht="54" customHeight="1" x14ac:dyDescent="0.2">
      <c r="A9" s="43">
        <v>3</v>
      </c>
      <c r="B9" s="34" t="s">
        <v>118</v>
      </c>
      <c r="C9" s="22">
        <v>54000</v>
      </c>
      <c r="D9" s="22">
        <v>54000</v>
      </c>
      <c r="E9" s="20" t="s">
        <v>24</v>
      </c>
      <c r="F9" s="20" t="s">
        <v>122</v>
      </c>
      <c r="G9" s="21">
        <v>54000</v>
      </c>
      <c r="H9" s="20" t="s">
        <v>122</v>
      </c>
      <c r="I9" s="21">
        <v>54000</v>
      </c>
      <c r="J9" s="20" t="s">
        <v>23</v>
      </c>
      <c r="K9" s="43" t="s">
        <v>225</v>
      </c>
      <c r="L9" s="44">
        <v>244075</v>
      </c>
    </row>
    <row r="10" spans="1:12" ht="51.75" x14ac:dyDescent="0.2">
      <c r="A10" s="43">
        <v>4</v>
      </c>
      <c r="B10" s="34" t="s">
        <v>114</v>
      </c>
      <c r="C10" s="22">
        <v>54000</v>
      </c>
      <c r="D10" s="22">
        <v>54000</v>
      </c>
      <c r="E10" s="20" t="s">
        <v>24</v>
      </c>
      <c r="F10" s="20" t="s">
        <v>221</v>
      </c>
      <c r="G10" s="21">
        <v>54000</v>
      </c>
      <c r="H10" s="20" t="s">
        <v>221</v>
      </c>
      <c r="I10" s="21">
        <v>54000</v>
      </c>
      <c r="J10" s="20" t="s">
        <v>23</v>
      </c>
      <c r="K10" s="43" t="s">
        <v>55</v>
      </c>
      <c r="L10" s="44">
        <v>244075</v>
      </c>
    </row>
    <row r="11" spans="1:12" ht="51.75" x14ac:dyDescent="0.2">
      <c r="A11" s="43">
        <v>5</v>
      </c>
      <c r="B11" s="34" t="s">
        <v>213</v>
      </c>
      <c r="C11" s="22">
        <v>54000</v>
      </c>
      <c r="D11" s="22">
        <v>54000</v>
      </c>
      <c r="E11" s="20" t="s">
        <v>24</v>
      </c>
      <c r="F11" s="47" t="s">
        <v>121</v>
      </c>
      <c r="G11" s="21">
        <v>54000</v>
      </c>
      <c r="H11" s="47" t="s">
        <v>121</v>
      </c>
      <c r="I11" s="21">
        <v>54000</v>
      </c>
      <c r="J11" s="20" t="s">
        <v>23</v>
      </c>
      <c r="K11" s="43" t="s">
        <v>53</v>
      </c>
      <c r="L11" s="44">
        <v>244075</v>
      </c>
    </row>
    <row r="12" spans="1:12" ht="63" customHeight="1" x14ac:dyDescent="0.2">
      <c r="A12" s="43">
        <v>6</v>
      </c>
      <c r="B12" s="34" t="s">
        <v>214</v>
      </c>
      <c r="C12" s="22">
        <v>54000</v>
      </c>
      <c r="D12" s="22">
        <v>54000</v>
      </c>
      <c r="E12" s="20" t="s">
        <v>24</v>
      </c>
      <c r="F12" s="82" t="s">
        <v>220</v>
      </c>
      <c r="G12" s="21">
        <v>54000</v>
      </c>
      <c r="H12" s="82" t="s">
        <v>220</v>
      </c>
      <c r="I12" s="21">
        <v>54000</v>
      </c>
      <c r="J12" s="20" t="s">
        <v>23</v>
      </c>
      <c r="K12" s="43" t="s">
        <v>61</v>
      </c>
      <c r="L12" s="44">
        <v>244075</v>
      </c>
    </row>
    <row r="13" spans="1:12" ht="72.599999999999994" customHeight="1" x14ac:dyDescent="0.2">
      <c r="A13" s="43">
        <v>7</v>
      </c>
      <c r="B13" s="34" t="s">
        <v>215</v>
      </c>
      <c r="C13" s="22">
        <v>54000</v>
      </c>
      <c r="D13" s="22">
        <v>54000</v>
      </c>
      <c r="E13" s="20" t="s">
        <v>24</v>
      </c>
      <c r="F13" s="20" t="s">
        <v>125</v>
      </c>
      <c r="G13" s="21">
        <v>54000</v>
      </c>
      <c r="H13" s="20" t="s">
        <v>125</v>
      </c>
      <c r="I13" s="21">
        <v>54000</v>
      </c>
      <c r="J13" s="20" t="s">
        <v>23</v>
      </c>
      <c r="K13" s="43" t="s">
        <v>60</v>
      </c>
      <c r="L13" s="44">
        <v>244075</v>
      </c>
    </row>
    <row r="14" spans="1:12" ht="42" customHeight="1" x14ac:dyDescent="0.2">
      <c r="A14" s="43">
        <v>8</v>
      </c>
      <c r="B14" s="34" t="s">
        <v>127</v>
      </c>
      <c r="C14" s="22">
        <v>54900</v>
      </c>
      <c r="D14" s="22">
        <v>54900</v>
      </c>
      <c r="E14" s="20" t="s">
        <v>24</v>
      </c>
      <c r="F14" s="20" t="s">
        <v>129</v>
      </c>
      <c r="G14" s="21">
        <v>54900</v>
      </c>
      <c r="H14" s="20" t="s">
        <v>129</v>
      </c>
      <c r="I14" s="21">
        <v>54900</v>
      </c>
      <c r="J14" s="20" t="s">
        <v>23</v>
      </c>
      <c r="K14" s="43" t="s">
        <v>226</v>
      </c>
      <c r="L14" s="44">
        <v>244075</v>
      </c>
    </row>
    <row r="15" spans="1:12" ht="42" customHeight="1" x14ac:dyDescent="0.2">
      <c r="A15" s="43">
        <v>9</v>
      </c>
      <c r="B15" s="34" t="s">
        <v>127</v>
      </c>
      <c r="C15" s="22">
        <v>54900</v>
      </c>
      <c r="D15" s="22">
        <v>54900</v>
      </c>
      <c r="E15" s="20" t="s">
        <v>24</v>
      </c>
      <c r="F15" s="20" t="s">
        <v>219</v>
      </c>
      <c r="G15" s="21">
        <v>54900</v>
      </c>
      <c r="H15" s="20" t="s">
        <v>219</v>
      </c>
      <c r="I15" s="21">
        <v>54900</v>
      </c>
      <c r="J15" s="20" t="s">
        <v>23</v>
      </c>
      <c r="K15" s="43" t="s">
        <v>58</v>
      </c>
      <c r="L15" s="106">
        <v>244075</v>
      </c>
    </row>
    <row r="16" spans="1:12" ht="42" customHeight="1" x14ac:dyDescent="0.2">
      <c r="A16" s="43">
        <v>10</v>
      </c>
      <c r="B16" s="34" t="s">
        <v>127</v>
      </c>
      <c r="C16" s="22">
        <v>54900</v>
      </c>
      <c r="D16" s="22">
        <v>54900</v>
      </c>
      <c r="E16" s="20" t="s">
        <v>24</v>
      </c>
      <c r="F16" s="20" t="s">
        <v>130</v>
      </c>
      <c r="G16" s="21">
        <v>54900</v>
      </c>
      <c r="H16" s="20" t="s">
        <v>130</v>
      </c>
      <c r="I16" s="21">
        <v>54900</v>
      </c>
      <c r="J16" s="20" t="s">
        <v>23</v>
      </c>
      <c r="K16" s="43" t="s">
        <v>59</v>
      </c>
      <c r="L16" s="106">
        <v>244075</v>
      </c>
    </row>
    <row r="17" spans="1:12" ht="42" customHeight="1" x14ac:dyDescent="0.2">
      <c r="A17" s="43">
        <v>11</v>
      </c>
      <c r="B17" s="34" t="s">
        <v>127</v>
      </c>
      <c r="C17" s="22">
        <v>54900</v>
      </c>
      <c r="D17" s="22">
        <v>54900</v>
      </c>
      <c r="E17" s="20" t="s">
        <v>24</v>
      </c>
      <c r="F17" s="20" t="s">
        <v>131</v>
      </c>
      <c r="G17" s="21">
        <v>54900</v>
      </c>
      <c r="H17" s="20" t="s">
        <v>131</v>
      </c>
      <c r="I17" s="21">
        <v>54900</v>
      </c>
      <c r="J17" s="20" t="s">
        <v>23</v>
      </c>
      <c r="K17" s="43" t="s">
        <v>54</v>
      </c>
      <c r="L17" s="106">
        <v>244075</v>
      </c>
    </row>
    <row r="18" spans="1:12" ht="42" customHeight="1" x14ac:dyDescent="0.2">
      <c r="A18" s="43">
        <v>12</v>
      </c>
      <c r="B18" s="34" t="s">
        <v>216</v>
      </c>
      <c r="C18" s="22">
        <v>54000</v>
      </c>
      <c r="D18" s="22">
        <v>54000</v>
      </c>
      <c r="E18" s="20" t="s">
        <v>24</v>
      </c>
      <c r="F18" s="20" t="s">
        <v>223</v>
      </c>
      <c r="G18" s="21">
        <v>54000</v>
      </c>
      <c r="H18" s="20" t="s">
        <v>223</v>
      </c>
      <c r="I18" s="21">
        <v>54000</v>
      </c>
      <c r="J18" s="20" t="s">
        <v>23</v>
      </c>
      <c r="K18" s="43" t="s">
        <v>62</v>
      </c>
      <c r="L18" s="106">
        <v>244075</v>
      </c>
    </row>
    <row r="19" spans="1:12" ht="42" customHeight="1" x14ac:dyDescent="0.2">
      <c r="A19" s="43">
        <v>13</v>
      </c>
      <c r="B19" s="34" t="s">
        <v>217</v>
      </c>
      <c r="C19" s="22">
        <v>54000</v>
      </c>
      <c r="D19" s="22">
        <v>54000</v>
      </c>
      <c r="E19" s="20" t="s">
        <v>24</v>
      </c>
      <c r="F19" s="20" t="s">
        <v>113</v>
      </c>
      <c r="G19" s="21">
        <v>54000</v>
      </c>
      <c r="H19" s="20" t="s">
        <v>113</v>
      </c>
      <c r="I19" s="21">
        <v>54000</v>
      </c>
      <c r="J19" s="20" t="s">
        <v>23</v>
      </c>
      <c r="K19" s="43" t="s">
        <v>57</v>
      </c>
      <c r="L19" s="106">
        <v>244075</v>
      </c>
    </row>
    <row r="20" spans="1:12" ht="42" customHeight="1" x14ac:dyDescent="0.2">
      <c r="A20" s="43">
        <v>14</v>
      </c>
      <c r="B20" s="34" t="s">
        <v>218</v>
      </c>
      <c r="C20" s="22">
        <v>54000</v>
      </c>
      <c r="D20" s="22">
        <v>54000</v>
      </c>
      <c r="E20" s="20" t="s">
        <v>24</v>
      </c>
      <c r="F20" s="20" t="s">
        <v>109</v>
      </c>
      <c r="G20" s="21">
        <v>54000</v>
      </c>
      <c r="H20" s="20" t="s">
        <v>109</v>
      </c>
      <c r="I20" s="21">
        <v>54000</v>
      </c>
      <c r="J20" s="20" t="s">
        <v>23</v>
      </c>
      <c r="K20" s="43" t="s">
        <v>56</v>
      </c>
      <c r="L20" s="106">
        <v>244075</v>
      </c>
    </row>
    <row r="21" spans="1:12" ht="42" customHeight="1" x14ac:dyDescent="0.2">
      <c r="A21" s="43"/>
      <c r="B21" s="34"/>
      <c r="C21" s="22"/>
      <c r="D21" s="22"/>
      <c r="E21" s="20"/>
      <c r="F21" s="20"/>
      <c r="G21" s="21"/>
      <c r="H21" s="20"/>
      <c r="I21" s="21"/>
      <c r="J21" s="20"/>
      <c r="K21" s="43"/>
      <c r="L21" s="44"/>
    </row>
    <row r="22" spans="1:12" x14ac:dyDescent="0.2">
      <c r="A22" s="59"/>
      <c r="B22" s="63"/>
      <c r="C22" s="64"/>
      <c r="D22" s="64"/>
      <c r="E22" s="65"/>
      <c r="F22" s="65"/>
      <c r="G22" s="64"/>
      <c r="H22" s="65"/>
      <c r="I22" s="64"/>
      <c r="J22" s="65"/>
      <c r="K22" s="59"/>
      <c r="L22" s="66"/>
    </row>
    <row r="23" spans="1:12" x14ac:dyDescent="0.2">
      <c r="A23" s="59"/>
      <c r="B23" s="63"/>
      <c r="C23" s="64"/>
      <c r="D23" s="64"/>
      <c r="E23" s="65"/>
      <c r="F23" s="65"/>
      <c r="G23" s="64"/>
      <c r="H23" s="65"/>
      <c r="I23" s="64"/>
      <c r="J23" s="65"/>
      <c r="K23" s="59"/>
      <c r="L23" s="66"/>
    </row>
    <row r="24" spans="1:12" x14ac:dyDescent="0.2">
      <c r="A24" s="59"/>
      <c r="B24" s="63"/>
      <c r="C24" s="64"/>
      <c r="D24" s="64"/>
      <c r="E24" s="65"/>
      <c r="F24" s="65"/>
      <c r="G24" s="64"/>
      <c r="H24" s="65"/>
      <c r="I24" s="64"/>
      <c r="J24" s="65"/>
      <c r="K24" s="59"/>
      <c r="L24" s="66"/>
    </row>
    <row r="25" spans="1:12" x14ac:dyDescent="0.2">
      <c r="A25" s="59"/>
      <c r="B25" s="63"/>
      <c r="C25" s="64"/>
      <c r="D25" s="64"/>
      <c r="E25" s="65"/>
      <c r="F25" s="65"/>
      <c r="G25" s="64"/>
      <c r="H25" s="65"/>
      <c r="I25" s="64"/>
      <c r="J25" s="65"/>
      <c r="K25" s="59"/>
      <c r="L25" s="66"/>
    </row>
    <row r="26" spans="1:12" x14ac:dyDescent="0.2">
      <c r="A26" s="59"/>
      <c r="B26" s="63"/>
      <c r="C26" s="64"/>
      <c r="D26" s="64"/>
      <c r="E26" s="65"/>
      <c r="F26" s="65"/>
      <c r="G26" s="64"/>
      <c r="H26" s="65"/>
      <c r="I26" s="64"/>
      <c r="J26" s="65"/>
      <c r="K26" s="59"/>
      <c r="L26" s="66"/>
    </row>
    <row r="27" spans="1:12" x14ac:dyDescent="0.2">
      <c r="A27" s="59"/>
      <c r="B27" s="63"/>
      <c r="C27" s="64"/>
      <c r="D27" s="64"/>
      <c r="E27" s="65"/>
      <c r="F27" s="65"/>
      <c r="G27" s="64"/>
      <c r="H27" s="65"/>
      <c r="I27" s="64"/>
      <c r="J27" s="65"/>
      <c r="K27" s="59"/>
      <c r="L27" s="6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29"/>
  <sheetViews>
    <sheetView zoomScale="110" zoomScaleNormal="110" workbookViewId="0">
      <pane ySplit="6" topLeftCell="A11" activePane="bottomLeft" state="frozen"/>
      <selection pane="bottomLeft" activeCell="A3" sqref="A3:L3"/>
    </sheetView>
  </sheetViews>
  <sheetFormatPr defaultColWidth="15.25" defaultRowHeight="21" x14ac:dyDescent="0.2"/>
  <cols>
    <col min="1" max="1" width="5.75" style="1" customWidth="1"/>
    <col min="2" max="2" width="32.375" style="2" customWidth="1"/>
    <col min="3" max="3" width="12.875" style="3" customWidth="1"/>
    <col min="4" max="4" width="9.875" style="3" customWidth="1"/>
    <col min="5" max="5" width="14.25" style="4" customWidth="1"/>
    <col min="6" max="6" width="14.375" style="4" customWidth="1"/>
    <col min="7" max="7" width="10.625" style="5" customWidth="1"/>
    <col min="8" max="8" width="15.375" style="4" customWidth="1"/>
    <col min="9" max="9" width="13.62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0" customHeight="1" x14ac:dyDescent="0.2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30" customHeight="1" x14ac:dyDescent="0.2">
      <c r="A4" s="115" t="s">
        <v>79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s="8" customFormat="1" ht="44.25" customHeight="1" x14ac:dyDescent="0.2">
      <c r="A5" s="116" t="s">
        <v>1</v>
      </c>
      <c r="B5" s="116" t="s">
        <v>2</v>
      </c>
      <c r="C5" s="117" t="s">
        <v>3</v>
      </c>
      <c r="D5" s="117" t="s">
        <v>4</v>
      </c>
      <c r="E5" s="116" t="s">
        <v>5</v>
      </c>
      <c r="F5" s="116" t="s">
        <v>6</v>
      </c>
      <c r="G5" s="117" t="s">
        <v>7</v>
      </c>
      <c r="H5" s="116" t="s">
        <v>8</v>
      </c>
      <c r="I5" s="117" t="s">
        <v>9</v>
      </c>
      <c r="J5" s="116" t="s">
        <v>10</v>
      </c>
      <c r="K5" s="116" t="s">
        <v>11</v>
      </c>
      <c r="L5" s="116"/>
    </row>
    <row r="6" spans="1:12" s="1" customFormat="1" x14ac:dyDescent="0.2">
      <c r="A6" s="116"/>
      <c r="B6" s="116"/>
      <c r="C6" s="117"/>
      <c r="D6" s="117"/>
      <c r="E6" s="116"/>
      <c r="F6" s="116"/>
      <c r="G6" s="117"/>
      <c r="H6" s="116"/>
      <c r="I6" s="117"/>
      <c r="J6" s="116"/>
      <c r="K6" s="9" t="s">
        <v>12</v>
      </c>
      <c r="L6" s="9" t="s">
        <v>13</v>
      </c>
    </row>
    <row r="7" spans="1:12" ht="51.75" x14ac:dyDescent="0.2">
      <c r="A7" s="43">
        <v>1</v>
      </c>
      <c r="B7" s="40" t="s">
        <v>227</v>
      </c>
      <c r="C7" s="83">
        <v>117000</v>
      </c>
      <c r="D7" s="21">
        <v>117000</v>
      </c>
      <c r="E7" s="20" t="s">
        <v>24</v>
      </c>
      <c r="F7" s="20" t="s">
        <v>228</v>
      </c>
      <c r="G7" s="21">
        <v>117000</v>
      </c>
      <c r="H7" s="20" t="s">
        <v>228</v>
      </c>
      <c r="I7" s="21">
        <v>117000</v>
      </c>
      <c r="J7" s="20" t="s">
        <v>23</v>
      </c>
      <c r="K7" s="43" t="s">
        <v>229</v>
      </c>
      <c r="L7" s="106">
        <v>244106</v>
      </c>
    </row>
    <row r="8" spans="1:12" ht="51.75" x14ac:dyDescent="0.2">
      <c r="A8" s="43">
        <v>6</v>
      </c>
      <c r="B8" s="80" t="s">
        <v>241</v>
      </c>
      <c r="C8" s="21">
        <v>3000</v>
      </c>
      <c r="D8" s="21">
        <v>3000</v>
      </c>
      <c r="E8" s="20" t="s">
        <v>24</v>
      </c>
      <c r="F8" s="82" t="s">
        <v>242</v>
      </c>
      <c r="G8" s="21">
        <v>3000</v>
      </c>
      <c r="H8" s="82" t="s">
        <v>242</v>
      </c>
      <c r="I8" s="21">
        <v>3000</v>
      </c>
      <c r="J8" s="20" t="s">
        <v>23</v>
      </c>
      <c r="K8" s="43" t="s">
        <v>64</v>
      </c>
      <c r="L8" s="106">
        <v>244110</v>
      </c>
    </row>
    <row r="9" spans="1:12" ht="51.75" x14ac:dyDescent="0.2">
      <c r="A9" s="43">
        <v>2</v>
      </c>
      <c r="B9" s="40" t="s">
        <v>232</v>
      </c>
      <c r="C9" s="83">
        <v>21657</v>
      </c>
      <c r="D9" s="21">
        <v>21657</v>
      </c>
      <c r="E9" s="20" t="s">
        <v>24</v>
      </c>
      <c r="F9" s="20" t="s">
        <v>230</v>
      </c>
      <c r="G9" s="21">
        <v>21657</v>
      </c>
      <c r="H9" s="20" t="s">
        <v>230</v>
      </c>
      <c r="I9" s="21">
        <v>21657</v>
      </c>
      <c r="J9" s="20" t="s">
        <v>23</v>
      </c>
      <c r="K9" s="43" t="s">
        <v>231</v>
      </c>
      <c r="L9" s="106">
        <v>244111</v>
      </c>
    </row>
    <row r="10" spans="1:12" s="48" customFormat="1" ht="51.75" x14ac:dyDescent="0.2">
      <c r="A10" s="43">
        <v>3</v>
      </c>
      <c r="B10" s="40" t="s">
        <v>233</v>
      </c>
      <c r="C10" s="83">
        <v>10760</v>
      </c>
      <c r="D10" s="21">
        <v>10760</v>
      </c>
      <c r="E10" s="20" t="s">
        <v>24</v>
      </c>
      <c r="F10" s="20" t="s">
        <v>230</v>
      </c>
      <c r="G10" s="21">
        <v>10760</v>
      </c>
      <c r="H10" s="20" t="s">
        <v>230</v>
      </c>
      <c r="I10" s="21">
        <v>10760</v>
      </c>
      <c r="J10" s="20" t="s">
        <v>23</v>
      </c>
      <c r="K10" s="43" t="s">
        <v>234</v>
      </c>
      <c r="L10" s="106">
        <v>244112</v>
      </c>
    </row>
    <row r="11" spans="1:12" ht="51.75" x14ac:dyDescent="0.2">
      <c r="A11" s="43">
        <v>4</v>
      </c>
      <c r="B11" s="80" t="s">
        <v>235</v>
      </c>
      <c r="C11" s="83">
        <v>4910</v>
      </c>
      <c r="D11" s="21">
        <v>4910</v>
      </c>
      <c r="E11" s="20" t="s">
        <v>24</v>
      </c>
      <c r="F11" s="20" t="s">
        <v>236</v>
      </c>
      <c r="G11" s="21">
        <v>4910</v>
      </c>
      <c r="H11" s="20" t="s">
        <v>236</v>
      </c>
      <c r="I11" s="21">
        <v>4910</v>
      </c>
      <c r="J11" s="20" t="s">
        <v>23</v>
      </c>
      <c r="K11" s="43" t="s">
        <v>237</v>
      </c>
      <c r="L11" s="106">
        <v>244117</v>
      </c>
    </row>
    <row r="12" spans="1:12" ht="51.75" x14ac:dyDescent="0.2">
      <c r="A12" s="43">
        <v>6</v>
      </c>
      <c r="B12" s="80" t="s">
        <v>243</v>
      </c>
      <c r="C12" s="88" t="s">
        <v>244</v>
      </c>
      <c r="D12" s="88" t="s">
        <v>244</v>
      </c>
      <c r="E12" s="20" t="s">
        <v>24</v>
      </c>
      <c r="F12" s="103" t="s">
        <v>245</v>
      </c>
      <c r="G12" s="88" t="s">
        <v>244</v>
      </c>
      <c r="H12" s="103" t="s">
        <v>245</v>
      </c>
      <c r="I12" s="21">
        <v>1700</v>
      </c>
      <c r="J12" s="20" t="s">
        <v>23</v>
      </c>
      <c r="K12" s="43" t="s">
        <v>65</v>
      </c>
      <c r="L12" s="106">
        <v>244123</v>
      </c>
    </row>
    <row r="13" spans="1:12" ht="51.75" x14ac:dyDescent="0.2">
      <c r="A13" s="43">
        <v>5</v>
      </c>
      <c r="B13" s="80" t="s">
        <v>238</v>
      </c>
      <c r="C13" s="83">
        <v>20000</v>
      </c>
      <c r="D13" s="21">
        <v>20000</v>
      </c>
      <c r="E13" s="20" t="s">
        <v>24</v>
      </c>
      <c r="F13" s="80" t="s">
        <v>239</v>
      </c>
      <c r="G13" s="21">
        <v>20000</v>
      </c>
      <c r="H13" s="80" t="s">
        <v>239</v>
      </c>
      <c r="I13" s="21">
        <v>20000</v>
      </c>
      <c r="J13" s="20" t="s">
        <v>23</v>
      </c>
      <c r="K13" s="43" t="s">
        <v>240</v>
      </c>
      <c r="L13" s="106">
        <v>244130</v>
      </c>
    </row>
    <row r="14" spans="1:12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07"/>
    </row>
    <row r="15" spans="1:12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07"/>
    </row>
    <row r="16" spans="1:12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59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59"/>
      <c r="B21" s="63"/>
      <c r="C21" s="64"/>
      <c r="D21" s="64"/>
      <c r="E21" s="65"/>
      <c r="F21" s="65"/>
      <c r="G21" s="64"/>
      <c r="H21" s="65"/>
      <c r="I21" s="64"/>
      <c r="J21" s="65"/>
      <c r="K21" s="59"/>
      <c r="L21" s="66"/>
    </row>
    <row r="22" spans="1:12" x14ac:dyDescent="0.2">
      <c r="A22" s="59"/>
      <c r="B22" s="63"/>
      <c r="C22" s="64"/>
      <c r="D22" s="64"/>
      <c r="E22" s="65"/>
      <c r="F22" s="65"/>
      <c r="G22" s="64"/>
      <c r="H22" s="65"/>
      <c r="I22" s="64"/>
      <c r="J22" s="65"/>
      <c r="K22" s="59"/>
      <c r="L22" s="66"/>
    </row>
    <row r="23" spans="1:12" x14ac:dyDescent="0.2">
      <c r="A23" s="59"/>
      <c r="B23" s="63"/>
      <c r="C23" s="64"/>
      <c r="D23" s="64"/>
      <c r="E23" s="65"/>
      <c r="F23" s="65"/>
      <c r="G23" s="64"/>
      <c r="H23" s="65"/>
      <c r="I23" s="64"/>
      <c r="J23" s="65"/>
      <c r="K23" s="59"/>
      <c r="L23" s="66"/>
    </row>
    <row r="24" spans="1:12" x14ac:dyDescent="0.2">
      <c r="A24" s="59"/>
      <c r="B24" s="63"/>
      <c r="C24" s="64"/>
      <c r="D24" s="64"/>
      <c r="E24" s="65"/>
      <c r="F24" s="65"/>
      <c r="G24" s="64"/>
      <c r="H24" s="65"/>
      <c r="I24" s="64"/>
      <c r="J24" s="65"/>
      <c r="K24" s="59"/>
      <c r="L24" s="66"/>
    </row>
    <row r="25" spans="1:12" x14ac:dyDescent="0.2">
      <c r="A25" s="59"/>
      <c r="B25" s="63"/>
      <c r="C25" s="64"/>
      <c r="D25" s="64"/>
      <c r="E25" s="65"/>
      <c r="F25" s="65"/>
      <c r="G25" s="64"/>
      <c r="H25" s="65"/>
      <c r="I25" s="64"/>
      <c r="J25" s="65"/>
      <c r="K25" s="59"/>
      <c r="L25" s="66"/>
    </row>
    <row r="26" spans="1:12" x14ac:dyDescent="0.2">
      <c r="A26" s="59"/>
      <c r="B26" s="63"/>
      <c r="C26" s="64"/>
      <c r="D26" s="64"/>
      <c r="E26" s="65"/>
      <c r="F26" s="65"/>
      <c r="G26" s="64"/>
      <c r="H26" s="65"/>
      <c r="I26" s="64"/>
      <c r="J26" s="65"/>
      <c r="K26" s="59"/>
      <c r="L26" s="66"/>
    </row>
    <row r="27" spans="1:12" x14ac:dyDescent="0.2">
      <c r="A27" s="59"/>
      <c r="B27" s="63"/>
      <c r="C27" s="64"/>
      <c r="D27" s="64"/>
      <c r="E27" s="65"/>
      <c r="F27" s="65"/>
      <c r="G27" s="64"/>
      <c r="H27" s="65"/>
      <c r="I27" s="64"/>
      <c r="J27" s="65"/>
      <c r="K27" s="59"/>
      <c r="L27" s="66"/>
    </row>
    <row r="28" spans="1:12" x14ac:dyDescent="0.2">
      <c r="A28" s="59"/>
      <c r="B28" s="63"/>
      <c r="C28" s="64"/>
      <c r="D28" s="64"/>
      <c r="E28" s="65"/>
      <c r="F28" s="65"/>
      <c r="G28" s="64"/>
      <c r="H28" s="65"/>
      <c r="I28" s="64"/>
      <c r="J28" s="65"/>
      <c r="K28" s="59"/>
      <c r="L28" s="66"/>
    </row>
    <row r="29" spans="1:12" x14ac:dyDescent="0.2">
      <c r="A29" s="59"/>
      <c r="B29" s="63"/>
      <c r="C29" s="64"/>
      <c r="D29" s="64"/>
      <c r="E29" s="65"/>
      <c r="F29" s="65"/>
      <c r="G29" s="64"/>
      <c r="H29" s="65"/>
      <c r="I29" s="64"/>
      <c r="J29" s="65"/>
      <c r="K29" s="59"/>
      <c r="L29" s="6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'เมย 2568'!_Hlk196312608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User</cp:lastModifiedBy>
  <cp:lastPrinted>2026-06-17T04:41:13Z</cp:lastPrinted>
  <dcterms:created xsi:type="dcterms:W3CDTF">2026-04-29T08:24:24Z</dcterms:created>
  <dcterms:modified xsi:type="dcterms:W3CDTF">2026-06-17T04:41:21Z</dcterms:modified>
</cp:coreProperties>
</file>